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:\個人\中体連\2023\06_市新人\"/>
    </mc:Choice>
  </mc:AlternateContent>
  <xr:revisionPtr revIDLastSave="0" documentId="13_ncr:1_{FDB618D9-7252-4D6F-9E8F-E05F6E0B7BA8}" xr6:coauthVersionLast="45" xr6:coauthVersionMax="46" xr10:uidLastSave="{00000000-0000-0000-0000-000000000000}"/>
  <bookViews>
    <workbookView xWindow="-110" yWindow="-110" windowWidth="19420" windowHeight="11020" firstSheet="1" activeTab="7" xr2:uid="{00000000-000D-0000-FFFF-FFFF00000000}"/>
  </bookViews>
  <sheets>
    <sheet name="学校番号" sheetId="6" r:id="rId1"/>
    <sheet name="申し込み方法" sheetId="12" r:id="rId2"/>
    <sheet name="学校情報入力 (例)" sheetId="11" r:id="rId3"/>
    <sheet name="学校情報入力" sheetId="8" r:id="rId4"/>
    <sheet name="団体戦Ａ" sheetId="1" r:id="rId5"/>
    <sheet name="団体戦Ｂ" sheetId="10" r:id="rId6"/>
    <sheet name="シングルス" sheetId="4" r:id="rId7"/>
    <sheet name="ダブルス" sheetId="5" r:id="rId8"/>
  </sheets>
  <definedNames>
    <definedName name="_xlnm.Print_Area" localSheetId="6">シングルス!$A$1:$AF$26</definedName>
    <definedName name="_xlnm.Print_Area" localSheetId="7">ダブルス!$A$1:$AF$28</definedName>
    <definedName name="_xlnm.Print_Area" localSheetId="4">団体戦Ａ!$A$1:$AF$26</definedName>
    <definedName name="_xlnm.Print_Area" localSheetId="5">団体戦Ｂ!$C$1:$AH$26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5" l="1"/>
  <c r="A1" i="4"/>
  <c r="C1" i="10"/>
  <c r="B4" i="8"/>
  <c r="B3" i="8"/>
  <c r="B4" i="11"/>
  <c r="B3" i="11"/>
  <c r="Q26" i="5" l="1"/>
  <c r="Q24" i="4"/>
  <c r="S24" i="10"/>
  <c r="Q6" i="5"/>
  <c r="P5" i="5"/>
  <c r="L4" i="5"/>
  <c r="H4" i="5"/>
  <c r="Q6" i="4"/>
  <c r="P5" i="4"/>
  <c r="L4" i="4"/>
  <c r="H4" i="4"/>
  <c r="S6" i="10"/>
  <c r="R5" i="10"/>
  <c r="N4" i="10"/>
  <c r="J4" i="10"/>
  <c r="Q6" i="1"/>
  <c r="P5" i="1"/>
  <c r="H4" i="1"/>
  <c r="L4" i="1"/>
  <c r="G3" i="1"/>
  <c r="L3" i="1"/>
  <c r="G3" i="4" l="1"/>
  <c r="N3" i="4"/>
  <c r="N3" i="10"/>
  <c r="N3" i="5"/>
  <c r="I3" i="10"/>
  <c r="G3" i="5"/>
</calcChain>
</file>

<file path=xl/sharedStrings.xml><?xml version="1.0" encoding="utf-8"?>
<sst xmlns="http://schemas.openxmlformats.org/spreadsheetml/2006/main" count="304" uniqueCount="160">
  <si>
    <t>中学校名</t>
  </si>
  <si>
    <t>所在地</t>
  </si>
  <si>
    <t>顧　問</t>
  </si>
  <si>
    <t>携帯電話</t>
  </si>
  <si>
    <t>〒</t>
    <phoneticPr fontId="1"/>
  </si>
  <si>
    <t>（顧問もしくは学校連絡担当者）</t>
    <rPh sb="1" eb="3">
      <t>コモン</t>
    </rPh>
    <phoneticPr fontId="1"/>
  </si>
  <si>
    <t>（試合当日、連絡の取れる携帯電話）</t>
    <phoneticPr fontId="1"/>
  </si>
  <si>
    <t>学年</t>
    <rPh sb="0" eb="2">
      <t>ガクネン</t>
    </rPh>
    <phoneticPr fontId="1"/>
  </si>
  <si>
    <t>上記の者は、本競技大会の参加申込みに際し、大会要項記載内容を確認し、個人情報の取り扱いについて同意を得ています。</t>
    <phoneticPr fontId="1"/>
  </si>
  <si>
    <t>（　　　　　　　　　　）中学校　　学校長（　　　　　　　　　　　　） 印</t>
    <phoneticPr fontId="1"/>
  </si>
  <si>
    <t>県協会登録番号
（ある人のみ）</t>
    <rPh sb="0" eb="1">
      <t>ケン</t>
    </rPh>
    <rPh sb="1" eb="3">
      <t>キョウカイ</t>
    </rPh>
    <rPh sb="3" eb="5">
      <t>トウロク</t>
    </rPh>
    <rPh sb="5" eb="7">
      <t>バンゴウ</t>
    </rPh>
    <rPh sb="11" eb="12">
      <t>ヒト</t>
    </rPh>
    <phoneticPr fontId="1"/>
  </si>
  <si>
    <r>
      <t>個　人　【シングルス】　（　男子　・　女子　）</t>
    </r>
    <r>
      <rPr>
        <sz val="12"/>
        <color theme="1"/>
        <rFont val="ＭＳ Ｐゴシック"/>
        <family val="3"/>
        <charset val="128"/>
      </rPr>
      <t>・・・〇をつける</t>
    </r>
    <rPh sb="0" eb="1">
      <t>コ</t>
    </rPh>
    <rPh sb="2" eb="3">
      <t>ジン</t>
    </rPh>
    <rPh sb="14" eb="16">
      <t>ダンシ</t>
    </rPh>
    <rPh sb="19" eb="21">
      <t>ジョシ</t>
    </rPh>
    <phoneticPr fontId="1"/>
  </si>
  <si>
    <r>
      <t>個　人　【ダブルス】　（　男子　・　女子　）</t>
    </r>
    <r>
      <rPr>
        <sz val="12"/>
        <color theme="1"/>
        <rFont val="ＭＳ Ｐゴシック"/>
        <family val="3"/>
        <charset val="128"/>
      </rPr>
      <t>・・・〇をつける</t>
    </r>
    <rPh sb="0" eb="1">
      <t>コ</t>
    </rPh>
    <rPh sb="2" eb="3">
      <t>ジン</t>
    </rPh>
    <rPh sb="13" eb="15">
      <t>ダンシ</t>
    </rPh>
    <rPh sb="18" eb="20">
      <t>ジョシ</t>
    </rPh>
    <phoneticPr fontId="1"/>
  </si>
  <si>
    <t>名　　前
（フルネーム）</t>
    <phoneticPr fontId="1"/>
  </si>
  <si>
    <t>名　　前
（フルネーム）</t>
  </si>
  <si>
    <t>県枠１</t>
    <rPh sb="0" eb="1">
      <t>ケン</t>
    </rPh>
    <rPh sb="1" eb="2">
      <t>ワク</t>
    </rPh>
    <phoneticPr fontId="1"/>
  </si>
  <si>
    <t>県枠２</t>
    <rPh sb="0" eb="1">
      <t>ケン</t>
    </rPh>
    <rPh sb="1" eb="2">
      <t>ワク</t>
    </rPh>
    <phoneticPr fontId="1"/>
  </si>
  <si>
    <t>学校番号</t>
    <rPh sb="0" eb="2">
      <t>ガッコウ</t>
    </rPh>
    <rPh sb="2" eb="4">
      <t>バンゴウ</t>
    </rPh>
    <phoneticPr fontId="1"/>
  </si>
  <si>
    <t>学校番号</t>
    <rPh sb="0" eb="2">
      <t>ガッコウ</t>
    </rPh>
    <rPh sb="2" eb="4">
      <t>バンゴウ</t>
    </rPh>
    <phoneticPr fontId="10"/>
  </si>
  <si>
    <t>学校名</t>
    <rPh sb="0" eb="3">
      <t>ガッコウメイ</t>
    </rPh>
    <phoneticPr fontId="10"/>
  </si>
  <si>
    <t>本庄中</t>
    <rPh sb="0" eb="2">
      <t>ホンジョウ</t>
    </rPh>
    <rPh sb="2" eb="3">
      <t>チュウ</t>
    </rPh>
    <phoneticPr fontId="10"/>
  </si>
  <si>
    <t>魚崎中</t>
    <rPh sb="0" eb="2">
      <t>ウオザキ</t>
    </rPh>
    <rPh sb="2" eb="3">
      <t>チュウ</t>
    </rPh>
    <phoneticPr fontId="10"/>
  </si>
  <si>
    <t>本山南中</t>
    <rPh sb="0" eb="2">
      <t>モトヤマ</t>
    </rPh>
    <rPh sb="2" eb="3">
      <t>ミナミ</t>
    </rPh>
    <rPh sb="3" eb="4">
      <t>チュウ</t>
    </rPh>
    <phoneticPr fontId="10"/>
  </si>
  <si>
    <t>本山中</t>
    <rPh sb="0" eb="2">
      <t>モトヤマ</t>
    </rPh>
    <rPh sb="2" eb="3">
      <t>チュウ</t>
    </rPh>
    <phoneticPr fontId="10"/>
  </si>
  <si>
    <t>住吉中</t>
    <rPh sb="0" eb="2">
      <t>スミヨシ</t>
    </rPh>
    <rPh sb="2" eb="3">
      <t>チュウ</t>
    </rPh>
    <phoneticPr fontId="10"/>
  </si>
  <si>
    <t>御影中</t>
    <rPh sb="0" eb="2">
      <t>ミカゲ</t>
    </rPh>
    <rPh sb="2" eb="3">
      <t>チュウ</t>
    </rPh>
    <phoneticPr fontId="10"/>
  </si>
  <si>
    <t>向洋中</t>
    <rPh sb="0" eb="2">
      <t>コウヨウ</t>
    </rPh>
    <rPh sb="2" eb="3">
      <t>ナカ</t>
    </rPh>
    <phoneticPr fontId="10"/>
  </si>
  <si>
    <t>鷹匠中</t>
    <rPh sb="0" eb="1">
      <t>タカ</t>
    </rPh>
    <rPh sb="1" eb="2">
      <t>タクミ</t>
    </rPh>
    <rPh sb="2" eb="3">
      <t>チュウ</t>
    </rPh>
    <phoneticPr fontId="10"/>
  </si>
  <si>
    <t>烏帽子中</t>
    <rPh sb="0" eb="3">
      <t>エボシ</t>
    </rPh>
    <rPh sb="3" eb="4">
      <t>チュウ</t>
    </rPh>
    <phoneticPr fontId="10"/>
  </si>
  <si>
    <t>原田中</t>
    <rPh sb="0" eb="2">
      <t>ハラダ</t>
    </rPh>
    <rPh sb="2" eb="3">
      <t>チュウ</t>
    </rPh>
    <phoneticPr fontId="10"/>
  </si>
  <si>
    <t>長峰中</t>
    <rPh sb="0" eb="2">
      <t>ナガミネ</t>
    </rPh>
    <rPh sb="2" eb="3">
      <t>チュウ</t>
    </rPh>
    <phoneticPr fontId="10"/>
  </si>
  <si>
    <t>上野中</t>
    <rPh sb="0" eb="2">
      <t>ウエノ</t>
    </rPh>
    <rPh sb="2" eb="3">
      <t>チュウ</t>
    </rPh>
    <phoneticPr fontId="10"/>
  </si>
  <si>
    <t>筒井台中</t>
    <rPh sb="0" eb="2">
      <t>ツツイ</t>
    </rPh>
    <rPh sb="2" eb="3">
      <t>ダイ</t>
    </rPh>
    <rPh sb="3" eb="4">
      <t>チュウ</t>
    </rPh>
    <phoneticPr fontId="10"/>
  </si>
  <si>
    <t>渚中</t>
    <rPh sb="0" eb="1">
      <t>ナギサ</t>
    </rPh>
    <rPh sb="1" eb="2">
      <t>チュウ</t>
    </rPh>
    <phoneticPr fontId="10"/>
  </si>
  <si>
    <t>葺合中</t>
    <rPh sb="0" eb="2">
      <t>フキアイ</t>
    </rPh>
    <rPh sb="2" eb="3">
      <t>チュウ</t>
    </rPh>
    <phoneticPr fontId="10"/>
  </si>
  <si>
    <t>布引中</t>
    <rPh sb="0" eb="2">
      <t>ヌノビキ</t>
    </rPh>
    <rPh sb="2" eb="3">
      <t>チュウ</t>
    </rPh>
    <phoneticPr fontId="10"/>
  </si>
  <si>
    <t>神戸生田中</t>
    <rPh sb="0" eb="2">
      <t>コウベ</t>
    </rPh>
    <rPh sb="2" eb="4">
      <t>イクタ</t>
    </rPh>
    <rPh sb="4" eb="5">
      <t>チュウ</t>
    </rPh>
    <phoneticPr fontId="10"/>
  </si>
  <si>
    <t>湊翔楠中</t>
    <rPh sb="0" eb="1">
      <t>ミナト</t>
    </rPh>
    <rPh sb="1" eb="2">
      <t>トブ</t>
    </rPh>
    <rPh sb="2" eb="3">
      <t>ナン</t>
    </rPh>
    <rPh sb="3" eb="4">
      <t>チュウ</t>
    </rPh>
    <phoneticPr fontId="10"/>
  </si>
  <si>
    <t>港島学園後期</t>
    <rPh sb="0" eb="2">
      <t>ミナトジマ</t>
    </rPh>
    <rPh sb="2" eb="4">
      <t>ガクエン</t>
    </rPh>
    <rPh sb="4" eb="6">
      <t>コウキ</t>
    </rPh>
    <phoneticPr fontId="10"/>
  </si>
  <si>
    <t>夢野中</t>
    <rPh sb="0" eb="1">
      <t>ユメ</t>
    </rPh>
    <rPh sb="1" eb="2">
      <t>ノ</t>
    </rPh>
    <rPh sb="2" eb="3">
      <t>チュウ</t>
    </rPh>
    <phoneticPr fontId="10"/>
  </si>
  <si>
    <t>湊川中</t>
    <rPh sb="0" eb="2">
      <t>ミナトガワ</t>
    </rPh>
    <rPh sb="2" eb="3">
      <t>チュウ</t>
    </rPh>
    <phoneticPr fontId="10"/>
  </si>
  <si>
    <t>兵庫中</t>
    <rPh sb="0" eb="2">
      <t>ヒョウゴ</t>
    </rPh>
    <rPh sb="2" eb="3">
      <t>チュウ</t>
    </rPh>
    <phoneticPr fontId="10"/>
  </si>
  <si>
    <t>北分校中</t>
    <rPh sb="0" eb="1">
      <t>キタ</t>
    </rPh>
    <rPh sb="1" eb="3">
      <t>ブンコウ</t>
    </rPh>
    <rPh sb="3" eb="4">
      <t>チュウ</t>
    </rPh>
    <phoneticPr fontId="10"/>
  </si>
  <si>
    <t>須佐野中</t>
    <rPh sb="0" eb="2">
      <t>スサ</t>
    </rPh>
    <rPh sb="2" eb="3">
      <t>ノ</t>
    </rPh>
    <rPh sb="3" eb="4">
      <t>チュウ</t>
    </rPh>
    <phoneticPr fontId="10"/>
  </si>
  <si>
    <t>吉田中</t>
    <rPh sb="0" eb="2">
      <t>ヨシダ</t>
    </rPh>
    <rPh sb="2" eb="3">
      <t>チュウ</t>
    </rPh>
    <phoneticPr fontId="10"/>
  </si>
  <si>
    <t>有馬中</t>
    <rPh sb="0" eb="2">
      <t>アリマ</t>
    </rPh>
    <rPh sb="2" eb="3">
      <t>チュウ</t>
    </rPh>
    <phoneticPr fontId="10"/>
  </si>
  <si>
    <t>有野中</t>
    <rPh sb="0" eb="2">
      <t>アリノ</t>
    </rPh>
    <rPh sb="2" eb="3">
      <t>チュウ</t>
    </rPh>
    <phoneticPr fontId="10"/>
  </si>
  <si>
    <t>有野北中</t>
    <rPh sb="0" eb="2">
      <t>アリノ</t>
    </rPh>
    <rPh sb="2" eb="3">
      <t>キタ</t>
    </rPh>
    <rPh sb="3" eb="4">
      <t>チュウ</t>
    </rPh>
    <phoneticPr fontId="10"/>
  </si>
  <si>
    <t>唐櫃中</t>
    <rPh sb="0" eb="2">
      <t>カラト</t>
    </rPh>
    <rPh sb="2" eb="3">
      <t>チュウ</t>
    </rPh>
    <phoneticPr fontId="10"/>
  </si>
  <si>
    <t>大池中</t>
    <rPh sb="0" eb="2">
      <t>オオイケ</t>
    </rPh>
    <rPh sb="2" eb="3">
      <t>チュウ</t>
    </rPh>
    <phoneticPr fontId="10"/>
  </si>
  <si>
    <t>山田中</t>
    <rPh sb="0" eb="2">
      <t>ヤマダ</t>
    </rPh>
    <rPh sb="2" eb="3">
      <t>チュウ</t>
    </rPh>
    <phoneticPr fontId="10"/>
  </si>
  <si>
    <t>広陵中</t>
    <rPh sb="0" eb="2">
      <t>コウリョウ</t>
    </rPh>
    <rPh sb="2" eb="3">
      <t>チュウ</t>
    </rPh>
    <phoneticPr fontId="10"/>
  </si>
  <si>
    <t>桜の宮中</t>
    <rPh sb="0" eb="1">
      <t>サクラ</t>
    </rPh>
    <rPh sb="2" eb="3">
      <t>ミヤ</t>
    </rPh>
    <rPh sb="3" eb="4">
      <t>チュウ</t>
    </rPh>
    <phoneticPr fontId="10"/>
  </si>
  <si>
    <t>桜の宮中分校</t>
    <rPh sb="0" eb="1">
      <t>サクラ</t>
    </rPh>
    <rPh sb="2" eb="3">
      <t>ミヤ</t>
    </rPh>
    <rPh sb="3" eb="4">
      <t>チュウ</t>
    </rPh>
    <rPh sb="4" eb="6">
      <t>ブンコウ</t>
    </rPh>
    <phoneticPr fontId="10"/>
  </si>
  <si>
    <t>小部中</t>
    <rPh sb="0" eb="2">
      <t>オブ</t>
    </rPh>
    <rPh sb="2" eb="3">
      <t>チュウ</t>
    </rPh>
    <phoneticPr fontId="10"/>
  </si>
  <si>
    <t>大原中</t>
    <rPh sb="0" eb="2">
      <t>オオハラ</t>
    </rPh>
    <rPh sb="2" eb="3">
      <t>チュウ</t>
    </rPh>
    <phoneticPr fontId="10"/>
  </si>
  <si>
    <t>鈴蘭台中</t>
    <rPh sb="0" eb="3">
      <t>スズランダイ</t>
    </rPh>
    <rPh sb="3" eb="4">
      <t>チュウ</t>
    </rPh>
    <phoneticPr fontId="10"/>
  </si>
  <si>
    <t>星和台中</t>
    <rPh sb="0" eb="2">
      <t>セイワ</t>
    </rPh>
    <rPh sb="2" eb="3">
      <t>ダイ</t>
    </rPh>
    <rPh sb="3" eb="4">
      <t>チュウ</t>
    </rPh>
    <phoneticPr fontId="10"/>
  </si>
  <si>
    <t>鵯台中</t>
    <rPh sb="0" eb="1">
      <t>ヒヨドリ</t>
    </rPh>
    <rPh sb="1" eb="2">
      <t>ダイ</t>
    </rPh>
    <rPh sb="2" eb="3">
      <t>チュウ</t>
    </rPh>
    <phoneticPr fontId="10"/>
  </si>
  <si>
    <t>北神戸中</t>
    <rPh sb="0" eb="1">
      <t>キタ</t>
    </rPh>
    <rPh sb="1" eb="3">
      <t>コウベ</t>
    </rPh>
    <rPh sb="3" eb="4">
      <t>チュウ</t>
    </rPh>
    <phoneticPr fontId="10"/>
  </si>
  <si>
    <t>八多中</t>
    <rPh sb="0" eb="1">
      <t>ハチ</t>
    </rPh>
    <rPh sb="1" eb="2">
      <t>タ</t>
    </rPh>
    <rPh sb="2" eb="3">
      <t>チュウ</t>
    </rPh>
    <phoneticPr fontId="10"/>
  </si>
  <si>
    <t>大沢中</t>
    <rPh sb="0" eb="2">
      <t>オオサワ</t>
    </rPh>
    <rPh sb="2" eb="3">
      <t>チュウ</t>
    </rPh>
    <phoneticPr fontId="10"/>
  </si>
  <si>
    <t>淡河中</t>
    <rPh sb="0" eb="2">
      <t>オウゴ</t>
    </rPh>
    <rPh sb="2" eb="3">
      <t>ナカ</t>
    </rPh>
    <phoneticPr fontId="10"/>
  </si>
  <si>
    <t>西野分校</t>
    <rPh sb="0" eb="2">
      <t>ニシノ</t>
    </rPh>
    <rPh sb="2" eb="4">
      <t>ブンコウ</t>
    </rPh>
    <phoneticPr fontId="10"/>
  </si>
  <si>
    <t>西代中</t>
    <rPh sb="0" eb="2">
      <t>ニシダイ</t>
    </rPh>
    <rPh sb="2" eb="3">
      <t>チュウ</t>
    </rPh>
    <phoneticPr fontId="10"/>
  </si>
  <si>
    <t>高取台中</t>
    <rPh sb="0" eb="2">
      <t>タカトリ</t>
    </rPh>
    <rPh sb="2" eb="4">
      <t>ダイチュウ</t>
    </rPh>
    <phoneticPr fontId="10"/>
  </si>
  <si>
    <t>長田中</t>
    <rPh sb="0" eb="2">
      <t>ナガタ</t>
    </rPh>
    <rPh sb="2" eb="3">
      <t>チュウ</t>
    </rPh>
    <phoneticPr fontId="10"/>
  </si>
  <si>
    <t>駒ヶ林中</t>
    <rPh sb="0" eb="3">
      <t>コマガバヤシ</t>
    </rPh>
    <rPh sb="3" eb="4">
      <t>チュウ</t>
    </rPh>
    <phoneticPr fontId="10"/>
  </si>
  <si>
    <t>太田中</t>
    <rPh sb="0" eb="2">
      <t>オオタ</t>
    </rPh>
    <rPh sb="2" eb="3">
      <t>チュウ</t>
    </rPh>
    <phoneticPr fontId="10"/>
  </si>
  <si>
    <t>鷹取中</t>
    <rPh sb="0" eb="2">
      <t>タカトリ</t>
    </rPh>
    <rPh sb="2" eb="3">
      <t>チュウ</t>
    </rPh>
    <phoneticPr fontId="10"/>
  </si>
  <si>
    <t>飛松中</t>
    <rPh sb="0" eb="2">
      <t>トビマツ</t>
    </rPh>
    <rPh sb="2" eb="3">
      <t>チュウ</t>
    </rPh>
    <phoneticPr fontId="10"/>
  </si>
  <si>
    <t>高倉中</t>
    <rPh sb="0" eb="2">
      <t>タカクラ</t>
    </rPh>
    <rPh sb="2" eb="3">
      <t>チュウ</t>
    </rPh>
    <phoneticPr fontId="10"/>
  </si>
  <si>
    <t>横尾中</t>
    <rPh sb="0" eb="2">
      <t>ヨコオ</t>
    </rPh>
    <rPh sb="2" eb="3">
      <t>チュウ</t>
    </rPh>
    <phoneticPr fontId="10"/>
  </si>
  <si>
    <t>友が丘中</t>
    <rPh sb="0" eb="1">
      <t>トモ</t>
    </rPh>
    <rPh sb="2" eb="3">
      <t>オカ</t>
    </rPh>
    <rPh sb="3" eb="4">
      <t>チュウ</t>
    </rPh>
    <phoneticPr fontId="10"/>
  </si>
  <si>
    <t>東落合中</t>
    <rPh sb="0" eb="3">
      <t>ヒガシオチアイ</t>
    </rPh>
    <rPh sb="3" eb="4">
      <t>チュウ</t>
    </rPh>
    <phoneticPr fontId="10"/>
  </si>
  <si>
    <t>須磨北中</t>
    <rPh sb="0" eb="2">
      <t>スマ</t>
    </rPh>
    <rPh sb="2" eb="3">
      <t>キタ</t>
    </rPh>
    <rPh sb="3" eb="4">
      <t>チュウ</t>
    </rPh>
    <phoneticPr fontId="10"/>
  </si>
  <si>
    <t>白川台中</t>
    <rPh sb="0" eb="2">
      <t>シラカワ</t>
    </rPh>
    <rPh sb="2" eb="4">
      <t>ダイチュウ</t>
    </rPh>
    <phoneticPr fontId="10"/>
  </si>
  <si>
    <t>西落合中</t>
    <rPh sb="0" eb="1">
      <t>ニシ</t>
    </rPh>
    <rPh sb="1" eb="3">
      <t>オチアイ</t>
    </rPh>
    <rPh sb="3" eb="4">
      <t>チュウ</t>
    </rPh>
    <phoneticPr fontId="10"/>
  </si>
  <si>
    <t>竜が台中</t>
    <rPh sb="0" eb="1">
      <t>リュウ</t>
    </rPh>
    <rPh sb="2" eb="4">
      <t>タイチュウ</t>
    </rPh>
    <phoneticPr fontId="10"/>
  </si>
  <si>
    <t>桃山台中</t>
    <rPh sb="0" eb="3">
      <t>モモヤマダイ</t>
    </rPh>
    <rPh sb="3" eb="4">
      <t>チュウ</t>
    </rPh>
    <phoneticPr fontId="10"/>
  </si>
  <si>
    <t>塩屋中</t>
    <rPh sb="0" eb="2">
      <t>シオヤ</t>
    </rPh>
    <rPh sb="2" eb="3">
      <t>チュウ</t>
    </rPh>
    <phoneticPr fontId="10"/>
  </si>
  <si>
    <t>垂水東中</t>
    <rPh sb="0" eb="2">
      <t>タルミ</t>
    </rPh>
    <rPh sb="2" eb="3">
      <t>ヒガシ</t>
    </rPh>
    <rPh sb="3" eb="4">
      <t>チュウ</t>
    </rPh>
    <phoneticPr fontId="10"/>
  </si>
  <si>
    <t>福田中</t>
    <rPh sb="0" eb="2">
      <t>フクダ</t>
    </rPh>
    <rPh sb="2" eb="3">
      <t>チュウ</t>
    </rPh>
    <phoneticPr fontId="10"/>
  </si>
  <si>
    <t>垂水中</t>
    <rPh sb="0" eb="2">
      <t>タルミ</t>
    </rPh>
    <rPh sb="2" eb="3">
      <t>チュウ</t>
    </rPh>
    <phoneticPr fontId="10"/>
  </si>
  <si>
    <t>歌敷山中</t>
    <rPh sb="0" eb="3">
      <t>ウタシキヤマ</t>
    </rPh>
    <rPh sb="3" eb="4">
      <t>チュウ</t>
    </rPh>
    <phoneticPr fontId="10"/>
  </si>
  <si>
    <t>星陵台中</t>
    <rPh sb="0" eb="1">
      <t>ホシ</t>
    </rPh>
    <rPh sb="1" eb="2">
      <t>リョウ</t>
    </rPh>
    <rPh sb="2" eb="3">
      <t>ダイ</t>
    </rPh>
    <rPh sb="3" eb="4">
      <t>チュウ</t>
    </rPh>
    <phoneticPr fontId="10"/>
  </si>
  <si>
    <t>多聞東中</t>
    <rPh sb="0" eb="2">
      <t>タモン</t>
    </rPh>
    <rPh sb="2" eb="3">
      <t>ヒガシ</t>
    </rPh>
    <rPh sb="3" eb="4">
      <t>チュウ</t>
    </rPh>
    <phoneticPr fontId="10"/>
  </si>
  <si>
    <t>本多聞中</t>
    <rPh sb="0" eb="3">
      <t>ホンタモン</t>
    </rPh>
    <rPh sb="3" eb="4">
      <t>チュウ</t>
    </rPh>
    <phoneticPr fontId="10"/>
  </si>
  <si>
    <t>舞子中</t>
    <rPh sb="0" eb="2">
      <t>マイコ</t>
    </rPh>
    <rPh sb="2" eb="3">
      <t>チュウ</t>
    </rPh>
    <phoneticPr fontId="10"/>
  </si>
  <si>
    <t>神陵台中</t>
    <rPh sb="0" eb="1">
      <t>カミ</t>
    </rPh>
    <rPh sb="1" eb="2">
      <t>リョウ</t>
    </rPh>
    <rPh sb="2" eb="3">
      <t>ダイ</t>
    </rPh>
    <rPh sb="3" eb="4">
      <t>チュウ</t>
    </rPh>
    <phoneticPr fontId="10"/>
  </si>
  <si>
    <t>太山寺中</t>
    <rPh sb="0" eb="3">
      <t>タイサンジ</t>
    </rPh>
    <rPh sb="3" eb="4">
      <t>チュウ</t>
    </rPh>
    <phoneticPr fontId="10"/>
  </si>
  <si>
    <t>長坂中</t>
    <rPh sb="0" eb="2">
      <t>ナガサカ</t>
    </rPh>
    <rPh sb="2" eb="3">
      <t>チュウ</t>
    </rPh>
    <phoneticPr fontId="10"/>
  </si>
  <si>
    <t>井吹台中</t>
    <rPh sb="0" eb="3">
      <t>イブキダイ</t>
    </rPh>
    <rPh sb="3" eb="4">
      <t>チュウ</t>
    </rPh>
    <phoneticPr fontId="10"/>
  </si>
  <si>
    <t>伊川谷中</t>
    <rPh sb="0" eb="3">
      <t>イカワダニ</t>
    </rPh>
    <rPh sb="3" eb="4">
      <t>チュウ</t>
    </rPh>
    <phoneticPr fontId="10"/>
  </si>
  <si>
    <t>櫨谷中</t>
    <rPh sb="0" eb="1">
      <t>ハゼ</t>
    </rPh>
    <rPh sb="1" eb="2">
      <t>タニ</t>
    </rPh>
    <rPh sb="2" eb="3">
      <t>チュウ</t>
    </rPh>
    <phoneticPr fontId="10"/>
  </si>
  <si>
    <t>桜が丘中</t>
    <rPh sb="0" eb="1">
      <t>サクラ</t>
    </rPh>
    <rPh sb="2" eb="3">
      <t>オカ</t>
    </rPh>
    <rPh sb="3" eb="4">
      <t>チュウ</t>
    </rPh>
    <phoneticPr fontId="10"/>
  </si>
  <si>
    <t>押部谷中</t>
    <rPh sb="0" eb="3">
      <t>オシベダニ</t>
    </rPh>
    <rPh sb="3" eb="4">
      <t>チュウ</t>
    </rPh>
    <phoneticPr fontId="10"/>
  </si>
  <si>
    <t>玉津中</t>
    <rPh sb="0" eb="2">
      <t>タマツ</t>
    </rPh>
    <rPh sb="2" eb="3">
      <t>チュウ</t>
    </rPh>
    <phoneticPr fontId="10"/>
  </si>
  <si>
    <t>王塚台中</t>
    <rPh sb="0" eb="2">
      <t>オオツカ</t>
    </rPh>
    <rPh sb="2" eb="4">
      <t>ダイチュウ</t>
    </rPh>
    <phoneticPr fontId="10"/>
  </si>
  <si>
    <t>平野中</t>
    <rPh sb="0" eb="2">
      <t>ヒラノ</t>
    </rPh>
    <rPh sb="2" eb="3">
      <t>チュウ</t>
    </rPh>
    <phoneticPr fontId="10"/>
  </si>
  <si>
    <t>西神中</t>
    <rPh sb="0" eb="2">
      <t>セイシン</t>
    </rPh>
    <rPh sb="2" eb="3">
      <t>チュウ</t>
    </rPh>
    <phoneticPr fontId="10"/>
  </si>
  <si>
    <t>神出中</t>
    <rPh sb="0" eb="1">
      <t>カミ</t>
    </rPh>
    <rPh sb="1" eb="2">
      <t>デ</t>
    </rPh>
    <rPh sb="2" eb="3">
      <t>チュウ</t>
    </rPh>
    <phoneticPr fontId="10"/>
  </si>
  <si>
    <t>岩岡中</t>
    <rPh sb="0" eb="2">
      <t>イワオカ</t>
    </rPh>
    <rPh sb="2" eb="3">
      <t>チュウ</t>
    </rPh>
    <phoneticPr fontId="10"/>
  </si>
  <si>
    <t>神戸大学附属中等教育</t>
    <rPh sb="0" eb="2">
      <t>コウベ</t>
    </rPh>
    <rPh sb="2" eb="4">
      <t>ダイガク</t>
    </rPh>
    <rPh sb="4" eb="6">
      <t>フゾク</t>
    </rPh>
    <rPh sb="6" eb="8">
      <t>チュウトウ</t>
    </rPh>
    <rPh sb="8" eb="10">
      <t>キョウイク</t>
    </rPh>
    <phoneticPr fontId="10"/>
  </si>
  <si>
    <t>滝川中</t>
    <rPh sb="0" eb="2">
      <t>タキガワ</t>
    </rPh>
    <rPh sb="2" eb="3">
      <t>チュウ</t>
    </rPh>
    <phoneticPr fontId="10"/>
  </si>
  <si>
    <t>灘中</t>
    <rPh sb="0" eb="1">
      <t>ナダ</t>
    </rPh>
    <rPh sb="1" eb="2">
      <t>チュウ</t>
    </rPh>
    <phoneticPr fontId="10"/>
  </si>
  <si>
    <t>神戸龍谷中</t>
    <rPh sb="0" eb="2">
      <t>コウベ</t>
    </rPh>
    <rPh sb="2" eb="4">
      <t>リュウコク</t>
    </rPh>
    <rPh sb="4" eb="5">
      <t>チュウ</t>
    </rPh>
    <phoneticPr fontId="10"/>
  </si>
  <si>
    <t>滝川第二中</t>
    <rPh sb="0" eb="2">
      <t>タキガワ</t>
    </rPh>
    <rPh sb="2" eb="4">
      <t>ダイニ</t>
    </rPh>
    <rPh sb="4" eb="5">
      <t>チュウ</t>
    </rPh>
    <phoneticPr fontId="10"/>
  </si>
  <si>
    <t>啓明学院中</t>
    <rPh sb="0" eb="2">
      <t>ケイメイ</t>
    </rPh>
    <rPh sb="2" eb="4">
      <t>ガクイン</t>
    </rPh>
    <rPh sb="4" eb="5">
      <t>チュウ</t>
    </rPh>
    <phoneticPr fontId="10"/>
  </si>
  <si>
    <t>六甲学院中</t>
    <rPh sb="0" eb="2">
      <t>ロッコウ</t>
    </rPh>
    <rPh sb="2" eb="4">
      <t>ガクイン</t>
    </rPh>
    <rPh sb="4" eb="5">
      <t>チュウ</t>
    </rPh>
    <phoneticPr fontId="10"/>
  </si>
  <si>
    <t>須磨学園中</t>
    <rPh sb="0" eb="2">
      <t>スマ</t>
    </rPh>
    <rPh sb="2" eb="4">
      <t>ガクエン</t>
    </rPh>
    <rPh sb="4" eb="5">
      <t>チュウ</t>
    </rPh>
    <phoneticPr fontId="10"/>
  </si>
  <si>
    <t>神戸海星女子学院中</t>
    <rPh sb="0" eb="2">
      <t>コウベ</t>
    </rPh>
    <rPh sb="2" eb="4">
      <t>カイセイ</t>
    </rPh>
    <rPh sb="4" eb="6">
      <t>ジョシ</t>
    </rPh>
    <rPh sb="6" eb="8">
      <t>ガクイン</t>
    </rPh>
    <rPh sb="8" eb="9">
      <t>チュウ</t>
    </rPh>
    <phoneticPr fontId="10"/>
  </si>
  <si>
    <t>神戸山手中</t>
    <rPh sb="0" eb="2">
      <t>コウベ</t>
    </rPh>
    <rPh sb="2" eb="4">
      <t>ヤマテ</t>
    </rPh>
    <rPh sb="4" eb="5">
      <t>チュウ</t>
    </rPh>
    <phoneticPr fontId="10"/>
  </si>
  <si>
    <t>甲南女子中</t>
    <rPh sb="0" eb="2">
      <t>コウナン</t>
    </rPh>
    <rPh sb="2" eb="4">
      <t>ジョシ</t>
    </rPh>
    <rPh sb="4" eb="5">
      <t>チュウ</t>
    </rPh>
    <phoneticPr fontId="10"/>
  </si>
  <si>
    <t>松蔭中</t>
    <rPh sb="0" eb="2">
      <t>ショウイン</t>
    </rPh>
    <rPh sb="2" eb="3">
      <t>チュウ</t>
    </rPh>
    <phoneticPr fontId="10"/>
  </si>
  <si>
    <t>神戸学院大学附属中</t>
    <rPh sb="0" eb="2">
      <t>コウベ</t>
    </rPh>
    <rPh sb="2" eb="4">
      <t>ガクイン</t>
    </rPh>
    <rPh sb="4" eb="6">
      <t>ダイガク</t>
    </rPh>
    <rPh sb="6" eb="8">
      <t>フゾク</t>
    </rPh>
    <rPh sb="8" eb="9">
      <t>チュウ</t>
    </rPh>
    <phoneticPr fontId="10"/>
  </si>
  <si>
    <t>親和中</t>
    <rPh sb="0" eb="2">
      <t>シンワ</t>
    </rPh>
    <rPh sb="2" eb="3">
      <t>チュウ</t>
    </rPh>
    <phoneticPr fontId="10"/>
  </si>
  <si>
    <t>夙川中</t>
    <rPh sb="0" eb="2">
      <t>シュクガワ</t>
    </rPh>
    <rPh sb="2" eb="3">
      <t>チュウ</t>
    </rPh>
    <phoneticPr fontId="10"/>
  </si>
  <si>
    <t>神戸国際中</t>
    <rPh sb="0" eb="2">
      <t>コウベ</t>
    </rPh>
    <rPh sb="2" eb="4">
      <t>コクサイ</t>
    </rPh>
    <rPh sb="4" eb="5">
      <t>チュウ</t>
    </rPh>
    <phoneticPr fontId="10"/>
  </si>
  <si>
    <t>愛徳学園中</t>
    <rPh sb="0" eb="1">
      <t>アイ</t>
    </rPh>
    <rPh sb="1" eb="2">
      <t>トク</t>
    </rPh>
    <rPh sb="2" eb="4">
      <t>ガクエン</t>
    </rPh>
    <rPh sb="4" eb="5">
      <t>チュウ</t>
    </rPh>
    <phoneticPr fontId="10"/>
  </si>
  <si>
    <t>学校</t>
    <rPh sb="0" eb="2">
      <t>ガッコウ</t>
    </rPh>
    <phoneticPr fontId="1"/>
  </si>
  <si>
    <t>〒</t>
    <phoneticPr fontId="1"/>
  </si>
  <si>
    <t>中学校名</t>
    <rPh sb="0" eb="1">
      <t>チュウ</t>
    </rPh>
    <rPh sb="1" eb="4">
      <t>ガッコウメイ</t>
    </rPh>
    <phoneticPr fontId="1"/>
  </si>
  <si>
    <t>神戸市立</t>
    <rPh sb="0" eb="4">
      <t>コウベシリツ</t>
    </rPh>
    <phoneticPr fontId="1"/>
  </si>
  <si>
    <t>区分</t>
    <rPh sb="0" eb="2">
      <t>クブン</t>
    </rPh>
    <phoneticPr fontId="1"/>
  </si>
  <si>
    <t>雲雀丘中</t>
    <rPh sb="0" eb="3">
      <t>ヒバリガオカ</t>
    </rPh>
    <rPh sb="3" eb="4">
      <t>チュウ</t>
    </rPh>
    <phoneticPr fontId="10"/>
  </si>
  <si>
    <t>丸山中</t>
    <rPh sb="0" eb="2">
      <t>マルヤマ</t>
    </rPh>
    <rPh sb="2" eb="3">
      <t>チュウ</t>
    </rPh>
    <phoneticPr fontId="10"/>
  </si>
  <si>
    <t>私立</t>
    <rPh sb="0" eb="1">
      <t>ワタシ</t>
    </rPh>
    <rPh sb="1" eb="2">
      <t>リツ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</si>
  <si>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</si>
  <si>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</si>
  <si>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顧問名</t>
    <rPh sb="0" eb="2">
      <t>コモン</t>
    </rPh>
    <rPh sb="2" eb="3">
      <t>メイ</t>
    </rPh>
    <phoneticPr fontId="1"/>
  </si>
  <si>
    <t>携帯電話</t>
    <rPh sb="0" eb="2">
      <t>ケイタイ</t>
    </rPh>
    <rPh sb="2" eb="4">
      <t>デンワ</t>
    </rPh>
    <phoneticPr fontId="1"/>
  </si>
  <si>
    <t>入力</t>
    <rPh sb="0" eb="2">
      <t>ニュウリョク</t>
    </rPh>
    <phoneticPr fontId="1"/>
  </si>
  <si>
    <t>国立</t>
    <rPh sb="0" eb="2">
      <t>コクリツ</t>
    </rPh>
    <phoneticPr fontId="1"/>
  </si>
  <si>
    <t>島田　裕生</t>
    <rPh sb="0" eb="2">
      <t>シマダ</t>
    </rPh>
    <rPh sb="3" eb="4">
      <t>ユウ</t>
    </rPh>
    <rPh sb="4" eb="5">
      <t>ナマ</t>
    </rPh>
    <phoneticPr fontId="1"/>
  </si>
  <si>
    <t>①</t>
    <phoneticPr fontId="1"/>
  </si>
  <si>
    <t>学校情報を入力してください。</t>
    <rPh sb="0" eb="2">
      <t>ガッコウ</t>
    </rPh>
    <rPh sb="2" eb="4">
      <t>ジョウホウ</t>
    </rPh>
    <rPh sb="5" eb="7">
      <t>ニュウリョク</t>
    </rPh>
    <phoneticPr fontId="1"/>
  </si>
  <si>
    <t>②</t>
    <phoneticPr fontId="1"/>
  </si>
  <si>
    <t>出場する種目に入力をお願いします。</t>
    <rPh sb="0" eb="2">
      <t>シュツジョウ</t>
    </rPh>
    <rPh sb="4" eb="6">
      <t>シュモク</t>
    </rPh>
    <rPh sb="7" eb="9">
      <t>ニュウリョク</t>
    </rPh>
    <rPh sb="11" eb="12">
      <t>ネガ</t>
    </rPh>
    <phoneticPr fontId="1"/>
  </si>
  <si>
    <t>③</t>
    <phoneticPr fontId="1"/>
  </si>
  <si>
    <t>④</t>
    <phoneticPr fontId="1"/>
  </si>
  <si>
    <t>記入漏れがないようにお願いします。（男女に○など）</t>
    <rPh sb="0" eb="2">
      <t>キニュウ</t>
    </rPh>
    <rPh sb="2" eb="3">
      <t>モ</t>
    </rPh>
    <rPh sb="11" eb="12">
      <t>ネガ</t>
    </rPh>
    <rPh sb="18" eb="20">
      <t>ダンジョ</t>
    </rPh>
    <phoneticPr fontId="1"/>
  </si>
  <si>
    <r>
      <t>団　体　Ａ　（　男子　・　女子　）　</t>
    </r>
    <r>
      <rPr>
        <sz val="12"/>
        <color theme="1"/>
        <rFont val="ＭＳ Ｐゴシック"/>
        <family val="3"/>
        <charset val="128"/>
      </rPr>
      <t>・・・〇をつける（チームごとに１枚作成）</t>
    </r>
    <rPh sb="0" eb="1">
      <t>ダン</t>
    </rPh>
    <rPh sb="2" eb="3">
      <t>タイ</t>
    </rPh>
    <rPh sb="8" eb="10">
      <t>ダンシ</t>
    </rPh>
    <rPh sb="13" eb="15">
      <t>ジョシ</t>
    </rPh>
    <rPh sb="34" eb="35">
      <t>マイ</t>
    </rPh>
    <rPh sb="35" eb="37">
      <t>サクセイ</t>
    </rPh>
    <phoneticPr fontId="1"/>
  </si>
  <si>
    <r>
      <t>団　体　Ｂ　（　男子　・　女子　）　</t>
    </r>
    <r>
      <rPr>
        <sz val="12"/>
        <color theme="1"/>
        <rFont val="ＭＳ Ｐゴシック"/>
        <family val="3"/>
        <charset val="128"/>
      </rPr>
      <t>・・・〇をつける（チームごとに１枚作成）</t>
    </r>
    <rPh sb="0" eb="1">
      <t>ダン</t>
    </rPh>
    <rPh sb="2" eb="3">
      <t>タイ</t>
    </rPh>
    <rPh sb="8" eb="10">
      <t>ダンシ</t>
    </rPh>
    <rPh sb="13" eb="15">
      <t>ジョシ</t>
    </rPh>
    <rPh sb="34" eb="35">
      <t>マイ</t>
    </rPh>
    <rPh sb="35" eb="37">
      <t>サクセイ</t>
    </rPh>
    <phoneticPr fontId="1"/>
  </si>
  <si>
    <t>団体戦に２チーム参加する場合は団体戦２のシートもお使いください。</t>
    <rPh sb="0" eb="3">
      <t>ダンタイセン</t>
    </rPh>
    <rPh sb="8" eb="10">
      <t>サンカ</t>
    </rPh>
    <rPh sb="12" eb="14">
      <t>バアイ</t>
    </rPh>
    <rPh sb="15" eb="17">
      <t>ダンタイ</t>
    </rPh>
    <rPh sb="17" eb="18">
      <t>セン</t>
    </rPh>
    <rPh sb="25" eb="26">
      <t>ツカ</t>
    </rPh>
    <phoneticPr fontId="1"/>
  </si>
  <si>
    <t>⑤</t>
    <phoneticPr fontId="1"/>
  </si>
  <si>
    <t>男女の部活動がある学校はファイルをコピーしてお使いください。</t>
    <rPh sb="0" eb="2">
      <t>ダンジョ</t>
    </rPh>
    <rPh sb="3" eb="6">
      <t>ブカツドウ</t>
    </rPh>
    <rPh sb="9" eb="11">
      <t>ガッコウ</t>
    </rPh>
    <rPh sb="23" eb="24">
      <t>ツカ</t>
    </rPh>
    <phoneticPr fontId="1"/>
  </si>
  <si>
    <t>⑥</t>
    <phoneticPr fontId="1"/>
  </si>
  <si>
    <t>例：</t>
    <phoneticPr fontId="1"/>
  </si>
  <si>
    <t>記入後、ファイル名を「学校番号」「学校名」「性別」市新人と変更してください。</t>
    <rPh sb="0" eb="2">
      <t>キニュウ</t>
    </rPh>
    <rPh sb="2" eb="3">
      <t>ゴ</t>
    </rPh>
    <rPh sb="8" eb="9">
      <t>メイ</t>
    </rPh>
    <rPh sb="11" eb="13">
      <t>ガッコウ</t>
    </rPh>
    <rPh sb="13" eb="15">
      <t>バンゴウ</t>
    </rPh>
    <rPh sb="17" eb="20">
      <t>ガッコウメイ</t>
    </rPh>
    <rPh sb="22" eb="24">
      <t>セイベツ</t>
    </rPh>
    <rPh sb="25" eb="26">
      <t>シ</t>
    </rPh>
    <rPh sb="26" eb="28">
      <t>シンジン</t>
    </rPh>
    <rPh sb="29" eb="31">
      <t>ヘンコウ</t>
    </rPh>
    <phoneticPr fontId="1"/>
  </si>
  <si>
    <t>⑦</t>
    <phoneticPr fontId="1"/>
  </si>
  <si>
    <t>090-1234-5678</t>
    <phoneticPr fontId="1"/>
  </si>
  <si>
    <t>275_井吹台中_男_市新人.xlsx</t>
    <rPh sb="4" eb="7">
      <t>イブキダイ</t>
    </rPh>
    <rPh sb="7" eb="8">
      <t>チュウ</t>
    </rPh>
    <rPh sb="9" eb="10">
      <t>オトコ</t>
    </rPh>
    <rPh sb="11" eb="12">
      <t>シ</t>
    </rPh>
    <rPh sb="12" eb="14">
      <t>シンジン</t>
    </rPh>
    <phoneticPr fontId="1"/>
  </si>
  <si>
    <t>申込用紙のエクセルファイル（校長印なし）は要綱に記載している島田のアドレスまで、</t>
    <rPh sb="0" eb="2">
      <t>モウシコミ</t>
    </rPh>
    <rPh sb="2" eb="4">
      <t>ヨウシ</t>
    </rPh>
    <rPh sb="14" eb="16">
      <t>コウチョウ</t>
    </rPh>
    <rPh sb="16" eb="17">
      <t>イン</t>
    </rPh>
    <rPh sb="21" eb="23">
      <t>ヨウコウ</t>
    </rPh>
    <rPh sb="24" eb="26">
      <t>キサイ</t>
    </rPh>
    <rPh sb="30" eb="32">
      <t>シマダ</t>
    </rPh>
    <phoneticPr fontId="1"/>
  </si>
  <si>
    <t>ＰＤＦデータ（校長印あり）は要綱に記載している島田のアドレスまたは、井吹台中まで郵送してください。</t>
    <rPh sb="7" eb="9">
      <t>コウチョウ</t>
    </rPh>
    <rPh sb="9" eb="10">
      <t>イン</t>
    </rPh>
    <rPh sb="14" eb="16">
      <t>ヨウコウ</t>
    </rPh>
    <rPh sb="17" eb="19">
      <t>キサイ</t>
    </rPh>
    <rPh sb="23" eb="25">
      <t>シマダ</t>
    </rPh>
    <rPh sb="34" eb="37">
      <t>イブキダイ</t>
    </rPh>
    <phoneticPr fontId="1"/>
  </si>
  <si>
    <t>令和５年度　神戸市中学校新人テニス大会 申込用紙</t>
    <rPh sb="0" eb="2">
      <t>レイワ</t>
    </rPh>
    <rPh sb="20" eb="22">
      <t>モウシコミ</t>
    </rPh>
    <rPh sb="22" eb="24">
      <t>ヨウシ</t>
    </rPh>
    <phoneticPr fontId="1"/>
  </si>
  <si>
    <t>当日連絡の取れる
電話番号</t>
    <rPh sb="0" eb="4">
      <t>トウジツレンラク</t>
    </rPh>
    <rPh sb="5" eb="6">
      <t>ト</t>
    </rPh>
    <rPh sb="9" eb="11">
      <t>デンワ</t>
    </rPh>
    <rPh sb="11" eb="13">
      <t>バンゴウ</t>
    </rPh>
    <phoneticPr fontId="1"/>
  </si>
  <si>
    <t>651-2243</t>
    <phoneticPr fontId="1"/>
  </si>
  <si>
    <t>神戸市西区井吹台西町２－３</t>
    <rPh sb="5" eb="10">
      <t>イブキダイニシマチ</t>
    </rPh>
    <phoneticPr fontId="1"/>
  </si>
  <si>
    <t>　令和５年 　　月　　　日</t>
    <rPh sb="1" eb="2">
      <t>レイ</t>
    </rPh>
    <rPh sb="2" eb="3">
      <t>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</si>
</sst>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 val="double"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49" fontId="4" fillId="0" borderId="8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9" fillId="0" borderId="0" xfId="1" applyFill="1" applyAlignment="1">
      <alignment horizontal="center" vertical="center"/>
    </xf>
    <xf numFmtId="176" fontId="9" fillId="0" borderId="1" xfId="1" applyNumberFormat="1" applyFill="1" applyBorder="1" applyAlignment="1">
      <alignment horizontal="center" vertical="center"/>
    </xf>
    <xf numFmtId="176" fontId="9" fillId="0" borderId="19" xfId="1" applyNumberFormat="1" applyFill="1" applyBorder="1" applyAlignment="1">
      <alignment horizontal="center" vertical="center"/>
    </xf>
    <xf numFmtId="176" fontId="9" fillId="0" borderId="0" xfId="1" applyNumberFormat="1" applyFill="1" applyAlignment="1">
      <alignment horizontal="center" vertical="center"/>
    </xf>
    <xf numFmtId="49" fontId="9" fillId="0" borderId="0" xfId="1" applyNumberFormat="1" applyFill="1" applyAlignment="1">
      <alignment horizontal="center" vertical="center"/>
    </xf>
    <xf numFmtId="176" fontId="9" fillId="0" borderId="10" xfId="1" applyNumberFormat="1" applyFill="1" applyBorder="1" applyAlignment="1">
      <alignment horizontal="center" vertical="center"/>
    </xf>
    <xf numFmtId="176" fontId="9" fillId="0" borderId="4" xfId="1" applyNumberFormat="1" applyFill="1" applyBorder="1" applyAlignment="1">
      <alignment horizontal="center" vertical="center"/>
    </xf>
    <xf numFmtId="0" fontId="9" fillId="0" borderId="8" xfId="1" applyFill="1" applyBorder="1" applyAlignment="1">
      <alignment horizontal="center" vertical="center"/>
    </xf>
    <xf numFmtId="0" fontId="9" fillId="0" borderId="2" xfId="1" applyFill="1" applyBorder="1" applyAlignment="1">
      <alignment horizontal="center" vertical="center"/>
    </xf>
    <xf numFmtId="49" fontId="9" fillId="0" borderId="7" xfId="1" applyNumberFormat="1" applyFill="1" applyBorder="1" applyAlignment="1">
      <alignment horizontal="center" vertical="center"/>
    </xf>
    <xf numFmtId="49" fontId="9" fillId="0" borderId="20" xfId="1" applyNumberFormat="1" applyFill="1" applyBorder="1" applyAlignment="1">
      <alignment horizontal="center" vertical="center"/>
    </xf>
    <xf numFmtId="0" fontId="9" fillId="0" borderId="5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6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2247900</xdr:colOff>
      <xdr:row>0</xdr:row>
      <xdr:rowOff>266700</xdr:rowOff>
    </xdr:from>
    <xdr:to>
      <xdr:col>1</xdr:col>
      <xdr:colOff>2419350</xdr:colOff>
      <xdr:row>0</xdr:row>
      <xdr:rowOff>542925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33700" y="266700"/>
          <a:ext cx="17145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285749</xdr:colOff>
      <xdr:row>1</xdr:row>
      <xdr:rowOff>180976</xdr:rowOff>
    </xdr:from>
    <xdr:to>
      <xdr:col>5</xdr:col>
      <xdr:colOff>182880</xdr:colOff>
      <xdr:row>2</xdr:row>
      <xdr:rowOff>99060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78729" y="843916"/>
          <a:ext cx="1748791" cy="581024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学校番号のシート参照</a:t>
          </a:r>
        </a:p>
      </xdr:txBody>
    </xdr:sp>
    <xdr:clientData/>
  </xdr:twoCellAnchor>
  <xdr:twoCellAnchor>
    <xdr:from>
      <xdr:col>2</xdr:col>
      <xdr:colOff>276225</xdr:colOff>
      <xdr:row>2</xdr:row>
      <xdr:rowOff>285750</xdr:rowOff>
    </xdr:from>
    <xdr:to>
      <xdr:col>5</xdr:col>
      <xdr:colOff>175260</xdr:colOff>
      <xdr:row>3</xdr:row>
      <xdr:rowOff>628650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069205" y="1611630"/>
          <a:ext cx="1750695" cy="1005840"/>
        </a:xfrm>
        <a:prstGeom prst="wedgeRoundRectCallout">
          <a:avLst>
            <a:gd name="adj1" fmla="val -90739"/>
            <a:gd name="adj2" fmla="val 6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番号入力後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自動的に区分と学校名が記入されます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触らないでください。</a:t>
          </a:r>
        </a:p>
      </xdr:txBody>
    </xdr:sp>
    <xdr:clientData/>
  </xdr:twoCellAnchor>
  <xdr:twoCellAnchor>
    <xdr:from>
      <xdr:col>2</xdr:col>
      <xdr:colOff>409575</xdr:colOff>
      <xdr:row>4</xdr:row>
      <xdr:rowOff>123824</xdr:rowOff>
    </xdr:from>
    <xdr:to>
      <xdr:col>5</xdr:col>
      <xdr:colOff>137160</xdr:colOff>
      <xdr:row>4</xdr:row>
      <xdr:rowOff>647699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202555" y="2775584"/>
          <a:ext cx="157924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428625</xdr:colOff>
      <xdr:row>7</xdr:row>
      <xdr:rowOff>142874</xdr:rowOff>
    </xdr:from>
    <xdr:to>
      <xdr:col>5</xdr:col>
      <xdr:colOff>152400</xdr:colOff>
      <xdr:row>8</xdr:row>
      <xdr:rowOff>3809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21605" y="4783454"/>
          <a:ext cx="157543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2247900</xdr:colOff>
      <xdr:row>0</xdr:row>
      <xdr:rowOff>266700</xdr:rowOff>
    </xdr:from>
    <xdr:to>
      <xdr:col>1</xdr:col>
      <xdr:colOff>2419350</xdr:colOff>
      <xdr:row>0</xdr:row>
      <xdr:rowOff>542925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33700" y="266700"/>
          <a:ext cx="17145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</xdr:colOff>
      <xdr:row>2</xdr:row>
      <xdr:rowOff>285750</xdr:rowOff>
    </xdr:from>
    <xdr:to>
      <xdr:col>6</xdr:col>
      <xdr:colOff>472440</xdr:colOff>
      <xdr:row>3</xdr:row>
      <xdr:rowOff>617220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12105" y="1611630"/>
          <a:ext cx="2322195" cy="994410"/>
        </a:xfrm>
        <a:prstGeom prst="wedgeRoundRectCallout">
          <a:avLst>
            <a:gd name="adj1" fmla="val -90739"/>
            <a:gd name="adj2" fmla="val 6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触らないでください。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もし不備があったら直接入力していただいて構いません。</a:t>
          </a:r>
        </a:p>
      </xdr:txBody>
    </xdr:sp>
    <xdr:clientData/>
  </xdr:twoCellAnchor>
  <xdr:twoCellAnchor>
    <xdr:from>
      <xdr:col>2</xdr:col>
      <xdr:colOff>241300</xdr:colOff>
      <xdr:row>4</xdr:row>
      <xdr:rowOff>76200</xdr:rowOff>
    </xdr:from>
    <xdr:to>
      <xdr:col>4</xdr:col>
      <xdr:colOff>597535</xdr:colOff>
      <xdr:row>4</xdr:row>
      <xdr:rowOff>600075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AA7818CA-EB53-439A-8AEE-60C567B772F4}"/>
            </a:ext>
          </a:extLst>
        </xdr:cNvPr>
        <xdr:cNvSpPr/>
      </xdr:nvSpPr>
      <xdr:spPr>
        <a:xfrm>
          <a:off x="5124450" y="2743200"/>
          <a:ext cx="161353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158750</xdr:colOff>
      <xdr:row>7</xdr:row>
      <xdr:rowOff>69850</xdr:rowOff>
    </xdr:from>
    <xdr:to>
      <xdr:col>4</xdr:col>
      <xdr:colOff>511175</xdr:colOff>
      <xdr:row>7</xdr:row>
      <xdr:rowOff>597535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2AA314A9-2CE1-43BE-9F08-7EEFA7A103E0}"/>
            </a:ext>
          </a:extLst>
        </xdr:cNvPr>
        <xdr:cNvSpPr/>
      </xdr:nvSpPr>
      <xdr:spPr>
        <a:xfrm>
          <a:off x="5041900" y="4737100"/>
          <a:ext cx="1609725" cy="52768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203200</xdr:colOff>
      <xdr:row>1</xdr:row>
      <xdr:rowOff>63500</xdr:rowOff>
    </xdr:from>
    <xdr:to>
      <xdr:col>5</xdr:col>
      <xdr:colOff>100331</xdr:colOff>
      <xdr:row>1</xdr:row>
      <xdr:rowOff>648334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2EBA7407-04F9-4824-A067-C5EA825F5BFC}"/>
            </a:ext>
          </a:extLst>
        </xdr:cNvPr>
        <xdr:cNvSpPr/>
      </xdr:nvSpPr>
      <xdr:spPr>
        <a:xfrm>
          <a:off x="5086350" y="730250"/>
          <a:ext cx="1783081" cy="584834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学校番号のシート参照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025D77-BFE9-47C2-AF94-9E2E2C74074A}" name="テーブル1" displayName="テーブル1" ref="A1:C103" totalsRowShown="0" headerRowBorderDxfId="5" tableBorderDxfId="4" totalsRowBorderDxfId="3">
  <autoFilter ref="A1:C103" xr:uid="{E388B5B0-A61A-4BF5-9B70-57B78B6E9650}"/>
  <tableColumns count="3">
    <tableColumn id="1" xr3:uid="{AB14B650-AAD5-4FD2-998A-84C940BC017A}" name="学校番号" dataDxfId="2" dataCellStyle="標準 2"/>
    <tableColumn id="2" xr3:uid="{CDA36EE5-E4B0-4CEF-BF72-9E73BD934E97}" name="区分" dataDxfId="1" dataCellStyle="標準 2"/>
    <tableColumn id="3" xr3:uid="{9AA8B4D4-7F05-457E-B973-54702E96DD75}" name="学校名" dataDxfId="0" dataCellStyle="標準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112"/>
  <sheetViews>
    <sheetView topLeftCell="A61" zoomScale="130" zoomScaleNormal="130" workbookViewId="0">
      <selection activeCell="F26" sqref="F26"/>
    </sheetView>
  </sheetViews>
  <sheetFormatPr defaultColWidth="9" defaultRowHeight="13" x14ac:dyDescent="0.2"/>
  <cols>
    <col min="1" max="1" width="10.81640625" style="28" customWidth="1"/>
    <col min="2" max="2" width="9.54296875" style="28" bestFit="1" customWidth="1"/>
    <col min="3" max="3" width="22.6328125" style="24" bestFit="1" customWidth="1"/>
    <col min="4" max="16384" width="9" style="24"/>
  </cols>
  <sheetData>
    <row r="1" spans="1:3" x14ac:dyDescent="0.2">
      <c r="A1" s="33" t="s">
        <v>18</v>
      </c>
      <c r="B1" s="34" t="s">
        <v>124</v>
      </c>
      <c r="C1" s="35" t="s">
        <v>19</v>
      </c>
    </row>
    <row r="2" spans="1:3" x14ac:dyDescent="0.2">
      <c r="A2" s="29">
        <v>201</v>
      </c>
      <c r="B2" s="25" t="s">
        <v>123</v>
      </c>
      <c r="C2" s="31" t="s">
        <v>20</v>
      </c>
    </row>
    <row r="3" spans="1:3" x14ac:dyDescent="0.2">
      <c r="A3" s="29">
        <v>202</v>
      </c>
      <c r="B3" s="25" t="s">
        <v>123</v>
      </c>
      <c r="C3" s="31" t="s">
        <v>21</v>
      </c>
    </row>
    <row r="4" spans="1:3" x14ac:dyDescent="0.2">
      <c r="A4" s="29">
        <v>203</v>
      </c>
      <c r="B4" s="25" t="s">
        <v>123</v>
      </c>
      <c r="C4" s="31" t="s">
        <v>22</v>
      </c>
    </row>
    <row r="5" spans="1:3" x14ac:dyDescent="0.2">
      <c r="A5" s="29">
        <v>204</v>
      </c>
      <c r="B5" s="25" t="s">
        <v>123</v>
      </c>
      <c r="C5" s="31" t="s">
        <v>23</v>
      </c>
    </row>
    <row r="6" spans="1:3" x14ac:dyDescent="0.2">
      <c r="A6" s="29">
        <v>205</v>
      </c>
      <c r="B6" s="25" t="s">
        <v>123</v>
      </c>
      <c r="C6" s="31" t="s">
        <v>24</v>
      </c>
    </row>
    <row r="7" spans="1:3" x14ac:dyDescent="0.2">
      <c r="A7" s="29">
        <v>206</v>
      </c>
      <c r="B7" s="25" t="s">
        <v>123</v>
      </c>
      <c r="C7" s="31" t="s">
        <v>25</v>
      </c>
    </row>
    <row r="8" spans="1:3" x14ac:dyDescent="0.2">
      <c r="A8" s="29">
        <v>207</v>
      </c>
      <c r="B8" s="25" t="s">
        <v>123</v>
      </c>
      <c r="C8" s="31" t="s">
        <v>26</v>
      </c>
    </row>
    <row r="9" spans="1:3" x14ac:dyDescent="0.2">
      <c r="A9" s="29">
        <v>208</v>
      </c>
      <c r="B9" s="25" t="s">
        <v>123</v>
      </c>
      <c r="C9" s="31" t="s">
        <v>27</v>
      </c>
    </row>
    <row r="10" spans="1:3" x14ac:dyDescent="0.2">
      <c r="A10" s="29">
        <v>209</v>
      </c>
      <c r="B10" s="25" t="s">
        <v>123</v>
      </c>
      <c r="C10" s="31" t="s">
        <v>28</v>
      </c>
    </row>
    <row r="11" spans="1:3" x14ac:dyDescent="0.2">
      <c r="A11" s="29">
        <v>210</v>
      </c>
      <c r="B11" s="25" t="s">
        <v>123</v>
      </c>
      <c r="C11" s="31" t="s">
        <v>29</v>
      </c>
    </row>
    <row r="12" spans="1:3" x14ac:dyDescent="0.2">
      <c r="A12" s="29">
        <v>211</v>
      </c>
      <c r="B12" s="25" t="s">
        <v>123</v>
      </c>
      <c r="C12" s="31" t="s">
        <v>30</v>
      </c>
    </row>
    <row r="13" spans="1:3" x14ac:dyDescent="0.2">
      <c r="A13" s="29">
        <v>212</v>
      </c>
      <c r="B13" s="25" t="s">
        <v>123</v>
      </c>
      <c r="C13" s="31" t="s">
        <v>31</v>
      </c>
    </row>
    <row r="14" spans="1:3" x14ac:dyDescent="0.2">
      <c r="A14" s="29">
        <v>213</v>
      </c>
      <c r="B14" s="25" t="s">
        <v>123</v>
      </c>
      <c r="C14" s="31" t="s">
        <v>32</v>
      </c>
    </row>
    <row r="15" spans="1:3" x14ac:dyDescent="0.2">
      <c r="A15" s="29">
        <v>214</v>
      </c>
      <c r="B15" s="25" t="s">
        <v>123</v>
      </c>
      <c r="C15" s="31" t="s">
        <v>33</v>
      </c>
    </row>
    <row r="16" spans="1:3" x14ac:dyDescent="0.2">
      <c r="A16" s="29">
        <v>215</v>
      </c>
      <c r="B16" s="25" t="s">
        <v>123</v>
      </c>
      <c r="C16" s="31" t="s">
        <v>34</v>
      </c>
    </row>
    <row r="17" spans="1:3" x14ac:dyDescent="0.2">
      <c r="A17" s="29">
        <v>216</v>
      </c>
      <c r="B17" s="25" t="s">
        <v>123</v>
      </c>
      <c r="C17" s="31" t="s">
        <v>35</v>
      </c>
    </row>
    <row r="18" spans="1:3" x14ac:dyDescent="0.2">
      <c r="A18" s="29">
        <v>217</v>
      </c>
      <c r="B18" s="25" t="s">
        <v>123</v>
      </c>
      <c r="C18" s="31" t="s">
        <v>36</v>
      </c>
    </row>
    <row r="19" spans="1:3" x14ac:dyDescent="0.2">
      <c r="A19" s="29">
        <v>218</v>
      </c>
      <c r="B19" s="25" t="s">
        <v>123</v>
      </c>
      <c r="C19" s="31" t="s">
        <v>37</v>
      </c>
    </row>
    <row r="20" spans="1:3" x14ac:dyDescent="0.2">
      <c r="A20" s="29">
        <v>219</v>
      </c>
      <c r="B20" s="25" t="s">
        <v>123</v>
      </c>
      <c r="C20" s="31" t="s">
        <v>38</v>
      </c>
    </row>
    <row r="21" spans="1:3" x14ac:dyDescent="0.2">
      <c r="A21" s="29">
        <v>220</v>
      </c>
      <c r="B21" s="25" t="s">
        <v>123</v>
      </c>
      <c r="C21" s="31" t="s">
        <v>39</v>
      </c>
    </row>
    <row r="22" spans="1:3" x14ac:dyDescent="0.2">
      <c r="A22" s="29">
        <v>221</v>
      </c>
      <c r="B22" s="25" t="s">
        <v>123</v>
      </c>
      <c r="C22" s="31" t="s">
        <v>40</v>
      </c>
    </row>
    <row r="23" spans="1:3" x14ac:dyDescent="0.2">
      <c r="A23" s="29">
        <v>222</v>
      </c>
      <c r="B23" s="25" t="s">
        <v>123</v>
      </c>
      <c r="C23" s="31" t="s">
        <v>41</v>
      </c>
    </row>
    <row r="24" spans="1:3" x14ac:dyDescent="0.2">
      <c r="A24" s="29">
        <v>223</v>
      </c>
      <c r="B24" s="25" t="s">
        <v>123</v>
      </c>
      <c r="C24" s="31" t="s">
        <v>42</v>
      </c>
    </row>
    <row r="25" spans="1:3" x14ac:dyDescent="0.2">
      <c r="A25" s="29">
        <v>224</v>
      </c>
      <c r="B25" s="25" t="s">
        <v>123</v>
      </c>
      <c r="C25" s="31" t="s">
        <v>43</v>
      </c>
    </row>
    <row r="26" spans="1:3" x14ac:dyDescent="0.2">
      <c r="A26" s="29">
        <v>225</v>
      </c>
      <c r="B26" s="25" t="s">
        <v>123</v>
      </c>
      <c r="C26" s="31" t="s">
        <v>44</v>
      </c>
    </row>
    <row r="27" spans="1:3" x14ac:dyDescent="0.2">
      <c r="A27" s="29">
        <v>226</v>
      </c>
      <c r="B27" s="25" t="s">
        <v>123</v>
      </c>
      <c r="C27" s="31" t="s">
        <v>45</v>
      </c>
    </row>
    <row r="28" spans="1:3" x14ac:dyDescent="0.2">
      <c r="A28" s="29">
        <v>227</v>
      </c>
      <c r="B28" s="25" t="s">
        <v>123</v>
      </c>
      <c r="C28" s="31" t="s">
        <v>46</v>
      </c>
    </row>
    <row r="29" spans="1:3" x14ac:dyDescent="0.2">
      <c r="A29" s="29">
        <v>228</v>
      </c>
      <c r="B29" s="25" t="s">
        <v>123</v>
      </c>
      <c r="C29" s="31" t="s">
        <v>47</v>
      </c>
    </row>
    <row r="30" spans="1:3" x14ac:dyDescent="0.2">
      <c r="A30" s="29">
        <v>229</v>
      </c>
      <c r="B30" s="25" t="s">
        <v>123</v>
      </c>
      <c r="C30" s="31" t="s">
        <v>48</v>
      </c>
    </row>
    <row r="31" spans="1:3" x14ac:dyDescent="0.2">
      <c r="A31" s="29">
        <v>230</v>
      </c>
      <c r="B31" s="25" t="s">
        <v>123</v>
      </c>
      <c r="C31" s="31" t="s">
        <v>49</v>
      </c>
    </row>
    <row r="32" spans="1:3" x14ac:dyDescent="0.2">
      <c r="A32" s="29">
        <v>231</v>
      </c>
      <c r="B32" s="25" t="s">
        <v>123</v>
      </c>
      <c r="C32" s="31" t="s">
        <v>50</v>
      </c>
    </row>
    <row r="33" spans="1:3" x14ac:dyDescent="0.2">
      <c r="A33" s="29">
        <v>232</v>
      </c>
      <c r="B33" s="25" t="s">
        <v>123</v>
      </c>
      <c r="C33" s="31" t="s">
        <v>51</v>
      </c>
    </row>
    <row r="34" spans="1:3" x14ac:dyDescent="0.2">
      <c r="A34" s="29">
        <v>233</v>
      </c>
      <c r="B34" s="25" t="s">
        <v>123</v>
      </c>
      <c r="C34" s="31" t="s">
        <v>52</v>
      </c>
    </row>
    <row r="35" spans="1:3" x14ac:dyDescent="0.2">
      <c r="A35" s="29">
        <v>234</v>
      </c>
      <c r="B35" s="25" t="s">
        <v>123</v>
      </c>
      <c r="C35" s="31" t="s">
        <v>53</v>
      </c>
    </row>
    <row r="36" spans="1:3" x14ac:dyDescent="0.2">
      <c r="A36" s="29">
        <v>235</v>
      </c>
      <c r="B36" s="25" t="s">
        <v>123</v>
      </c>
      <c r="C36" s="31" t="s">
        <v>54</v>
      </c>
    </row>
    <row r="37" spans="1:3" x14ac:dyDescent="0.2">
      <c r="A37" s="29">
        <v>236</v>
      </c>
      <c r="B37" s="25" t="s">
        <v>123</v>
      </c>
      <c r="C37" s="31" t="s">
        <v>55</v>
      </c>
    </row>
    <row r="38" spans="1:3" x14ac:dyDescent="0.2">
      <c r="A38" s="29">
        <v>237</v>
      </c>
      <c r="B38" s="25" t="s">
        <v>123</v>
      </c>
      <c r="C38" s="31" t="s">
        <v>56</v>
      </c>
    </row>
    <row r="39" spans="1:3" x14ac:dyDescent="0.2">
      <c r="A39" s="29">
        <v>238</v>
      </c>
      <c r="B39" s="25" t="s">
        <v>123</v>
      </c>
      <c r="C39" s="31" t="s">
        <v>57</v>
      </c>
    </row>
    <row r="40" spans="1:3" x14ac:dyDescent="0.2">
      <c r="A40" s="29">
        <v>239</v>
      </c>
      <c r="B40" s="25" t="s">
        <v>123</v>
      </c>
      <c r="C40" s="31" t="s">
        <v>58</v>
      </c>
    </row>
    <row r="41" spans="1:3" x14ac:dyDescent="0.2">
      <c r="A41" s="29">
        <v>240</v>
      </c>
      <c r="B41" s="25" t="s">
        <v>123</v>
      </c>
      <c r="C41" s="31" t="s">
        <v>59</v>
      </c>
    </row>
    <row r="42" spans="1:3" x14ac:dyDescent="0.2">
      <c r="A42" s="29">
        <v>241</v>
      </c>
      <c r="B42" s="25" t="s">
        <v>123</v>
      </c>
      <c r="C42" s="31" t="s">
        <v>60</v>
      </c>
    </row>
    <row r="43" spans="1:3" x14ac:dyDescent="0.2">
      <c r="A43" s="29">
        <v>242</v>
      </c>
      <c r="B43" s="25" t="s">
        <v>123</v>
      </c>
      <c r="C43" s="31" t="s">
        <v>61</v>
      </c>
    </row>
    <row r="44" spans="1:3" x14ac:dyDescent="0.2">
      <c r="A44" s="29">
        <v>243</v>
      </c>
      <c r="B44" s="25" t="s">
        <v>123</v>
      </c>
      <c r="C44" s="31" t="s">
        <v>62</v>
      </c>
    </row>
    <row r="45" spans="1:3" x14ac:dyDescent="0.2">
      <c r="A45" s="29">
        <v>244</v>
      </c>
      <c r="B45" s="25" t="s">
        <v>123</v>
      </c>
      <c r="C45" s="31" t="s">
        <v>125</v>
      </c>
    </row>
    <row r="46" spans="1:3" x14ac:dyDescent="0.2">
      <c r="A46" s="29">
        <v>245</v>
      </c>
      <c r="B46" s="25" t="s">
        <v>123</v>
      </c>
      <c r="C46" s="31" t="s">
        <v>126</v>
      </c>
    </row>
    <row r="47" spans="1:3" x14ac:dyDescent="0.2">
      <c r="A47" s="29">
        <v>246</v>
      </c>
      <c r="B47" s="25" t="s">
        <v>123</v>
      </c>
      <c r="C47" s="31" t="s">
        <v>63</v>
      </c>
    </row>
    <row r="48" spans="1:3" x14ac:dyDescent="0.2">
      <c r="A48" s="29">
        <v>247</v>
      </c>
      <c r="B48" s="25" t="s">
        <v>123</v>
      </c>
      <c r="C48" s="31" t="s">
        <v>64</v>
      </c>
    </row>
    <row r="49" spans="1:3" x14ac:dyDescent="0.2">
      <c r="A49" s="29">
        <v>248</v>
      </c>
      <c r="B49" s="25" t="s">
        <v>123</v>
      </c>
      <c r="C49" s="31" t="s">
        <v>65</v>
      </c>
    </row>
    <row r="50" spans="1:3" x14ac:dyDescent="0.2">
      <c r="A50" s="29">
        <v>249</v>
      </c>
      <c r="B50" s="25" t="s">
        <v>123</v>
      </c>
      <c r="C50" s="31" t="s">
        <v>66</v>
      </c>
    </row>
    <row r="51" spans="1:3" x14ac:dyDescent="0.2">
      <c r="A51" s="29">
        <v>250</v>
      </c>
      <c r="B51" s="25" t="s">
        <v>123</v>
      </c>
      <c r="C51" s="31" t="s">
        <v>67</v>
      </c>
    </row>
    <row r="52" spans="1:3" x14ac:dyDescent="0.2">
      <c r="A52" s="29">
        <v>251</v>
      </c>
      <c r="B52" s="25" t="s">
        <v>123</v>
      </c>
      <c r="C52" s="31" t="s">
        <v>68</v>
      </c>
    </row>
    <row r="53" spans="1:3" x14ac:dyDescent="0.2">
      <c r="A53" s="29">
        <v>252</v>
      </c>
      <c r="B53" s="25" t="s">
        <v>123</v>
      </c>
      <c r="C53" s="31" t="s">
        <v>69</v>
      </c>
    </row>
    <row r="54" spans="1:3" x14ac:dyDescent="0.2">
      <c r="A54" s="29">
        <v>253</v>
      </c>
      <c r="B54" s="25" t="s">
        <v>123</v>
      </c>
      <c r="C54" s="31" t="s">
        <v>70</v>
      </c>
    </row>
    <row r="55" spans="1:3" x14ac:dyDescent="0.2">
      <c r="A55" s="29">
        <v>254</v>
      </c>
      <c r="B55" s="25" t="s">
        <v>123</v>
      </c>
      <c r="C55" s="31" t="s">
        <v>71</v>
      </c>
    </row>
    <row r="56" spans="1:3" x14ac:dyDescent="0.2">
      <c r="A56" s="29">
        <v>255</v>
      </c>
      <c r="B56" s="25" t="s">
        <v>123</v>
      </c>
      <c r="C56" s="31" t="s">
        <v>72</v>
      </c>
    </row>
    <row r="57" spans="1:3" x14ac:dyDescent="0.2">
      <c r="A57" s="29">
        <v>256</v>
      </c>
      <c r="B57" s="25" t="s">
        <v>123</v>
      </c>
      <c r="C57" s="31" t="s">
        <v>73</v>
      </c>
    </row>
    <row r="58" spans="1:3" x14ac:dyDescent="0.2">
      <c r="A58" s="29">
        <v>257</v>
      </c>
      <c r="B58" s="25" t="s">
        <v>123</v>
      </c>
      <c r="C58" s="31" t="s">
        <v>74</v>
      </c>
    </row>
    <row r="59" spans="1:3" x14ac:dyDescent="0.2">
      <c r="A59" s="29">
        <v>258</v>
      </c>
      <c r="B59" s="25" t="s">
        <v>123</v>
      </c>
      <c r="C59" s="31" t="s">
        <v>75</v>
      </c>
    </row>
    <row r="60" spans="1:3" x14ac:dyDescent="0.2">
      <c r="A60" s="29">
        <v>259</v>
      </c>
      <c r="B60" s="25" t="s">
        <v>123</v>
      </c>
      <c r="C60" s="31" t="s">
        <v>76</v>
      </c>
    </row>
    <row r="61" spans="1:3" x14ac:dyDescent="0.2">
      <c r="A61" s="29">
        <v>260</v>
      </c>
      <c r="B61" s="25" t="s">
        <v>123</v>
      </c>
      <c r="C61" s="31" t="s">
        <v>77</v>
      </c>
    </row>
    <row r="62" spans="1:3" x14ac:dyDescent="0.2">
      <c r="A62" s="29">
        <v>261</v>
      </c>
      <c r="B62" s="25" t="s">
        <v>123</v>
      </c>
      <c r="C62" s="31" t="s">
        <v>78</v>
      </c>
    </row>
    <row r="63" spans="1:3" x14ac:dyDescent="0.2">
      <c r="A63" s="29">
        <v>262</v>
      </c>
      <c r="B63" s="25" t="s">
        <v>123</v>
      </c>
      <c r="C63" s="31" t="s">
        <v>79</v>
      </c>
    </row>
    <row r="64" spans="1:3" x14ac:dyDescent="0.2">
      <c r="A64" s="29">
        <v>263</v>
      </c>
      <c r="B64" s="25" t="s">
        <v>123</v>
      </c>
      <c r="C64" s="31" t="s">
        <v>80</v>
      </c>
    </row>
    <row r="65" spans="1:3" x14ac:dyDescent="0.2">
      <c r="A65" s="29">
        <v>264</v>
      </c>
      <c r="B65" s="25" t="s">
        <v>123</v>
      </c>
      <c r="C65" s="31" t="s">
        <v>81</v>
      </c>
    </row>
    <row r="66" spans="1:3" x14ac:dyDescent="0.2">
      <c r="A66" s="29">
        <v>265</v>
      </c>
      <c r="B66" s="25" t="s">
        <v>123</v>
      </c>
      <c r="C66" s="31" t="s">
        <v>82</v>
      </c>
    </row>
    <row r="67" spans="1:3" x14ac:dyDescent="0.2">
      <c r="A67" s="29">
        <v>266</v>
      </c>
      <c r="B67" s="25" t="s">
        <v>123</v>
      </c>
      <c r="C67" s="31" t="s">
        <v>83</v>
      </c>
    </row>
    <row r="68" spans="1:3" x14ac:dyDescent="0.2">
      <c r="A68" s="29">
        <v>267</v>
      </c>
      <c r="B68" s="25" t="s">
        <v>123</v>
      </c>
      <c r="C68" s="31" t="s">
        <v>84</v>
      </c>
    </row>
    <row r="69" spans="1:3" x14ac:dyDescent="0.2">
      <c r="A69" s="29">
        <v>268</v>
      </c>
      <c r="B69" s="25" t="s">
        <v>123</v>
      </c>
      <c r="C69" s="31" t="s">
        <v>85</v>
      </c>
    </row>
    <row r="70" spans="1:3" x14ac:dyDescent="0.2">
      <c r="A70" s="29">
        <v>269</v>
      </c>
      <c r="B70" s="25" t="s">
        <v>123</v>
      </c>
      <c r="C70" s="31" t="s">
        <v>86</v>
      </c>
    </row>
    <row r="71" spans="1:3" x14ac:dyDescent="0.2">
      <c r="A71" s="29">
        <v>270</v>
      </c>
      <c r="B71" s="25" t="s">
        <v>123</v>
      </c>
      <c r="C71" s="31" t="s">
        <v>87</v>
      </c>
    </row>
    <row r="72" spans="1:3" x14ac:dyDescent="0.2">
      <c r="A72" s="29">
        <v>271</v>
      </c>
      <c r="B72" s="25" t="s">
        <v>123</v>
      </c>
      <c r="C72" s="31" t="s">
        <v>88</v>
      </c>
    </row>
    <row r="73" spans="1:3" x14ac:dyDescent="0.2">
      <c r="A73" s="29">
        <v>272</v>
      </c>
      <c r="B73" s="25" t="s">
        <v>123</v>
      </c>
      <c r="C73" s="31" t="s">
        <v>89</v>
      </c>
    </row>
    <row r="74" spans="1:3" x14ac:dyDescent="0.2">
      <c r="A74" s="29">
        <v>273</v>
      </c>
      <c r="B74" s="25" t="s">
        <v>123</v>
      </c>
      <c r="C74" s="31" t="s">
        <v>90</v>
      </c>
    </row>
    <row r="75" spans="1:3" x14ac:dyDescent="0.2">
      <c r="A75" s="29">
        <v>274</v>
      </c>
      <c r="B75" s="25" t="s">
        <v>123</v>
      </c>
      <c r="C75" s="31" t="s">
        <v>91</v>
      </c>
    </row>
    <row r="76" spans="1:3" x14ac:dyDescent="0.2">
      <c r="A76" s="29">
        <v>275</v>
      </c>
      <c r="B76" s="25" t="s">
        <v>123</v>
      </c>
      <c r="C76" s="31" t="s">
        <v>92</v>
      </c>
    </row>
    <row r="77" spans="1:3" x14ac:dyDescent="0.2">
      <c r="A77" s="29">
        <v>276</v>
      </c>
      <c r="B77" s="25" t="s">
        <v>123</v>
      </c>
      <c r="C77" s="31" t="s">
        <v>93</v>
      </c>
    </row>
    <row r="78" spans="1:3" x14ac:dyDescent="0.2">
      <c r="A78" s="29">
        <v>277</v>
      </c>
      <c r="B78" s="25" t="s">
        <v>123</v>
      </c>
      <c r="C78" s="31" t="s">
        <v>94</v>
      </c>
    </row>
    <row r="79" spans="1:3" x14ac:dyDescent="0.2">
      <c r="A79" s="29">
        <v>278</v>
      </c>
      <c r="B79" s="25" t="s">
        <v>123</v>
      </c>
      <c r="C79" s="31" t="s">
        <v>95</v>
      </c>
    </row>
    <row r="80" spans="1:3" x14ac:dyDescent="0.2">
      <c r="A80" s="29">
        <v>279</v>
      </c>
      <c r="B80" s="25" t="s">
        <v>123</v>
      </c>
      <c r="C80" s="31" t="s">
        <v>96</v>
      </c>
    </row>
    <row r="81" spans="1:3" x14ac:dyDescent="0.2">
      <c r="A81" s="29">
        <v>280</v>
      </c>
      <c r="B81" s="25" t="s">
        <v>123</v>
      </c>
      <c r="C81" s="31" t="s">
        <v>97</v>
      </c>
    </row>
    <row r="82" spans="1:3" x14ac:dyDescent="0.2">
      <c r="A82" s="29">
        <v>281</v>
      </c>
      <c r="B82" s="25" t="s">
        <v>123</v>
      </c>
      <c r="C82" s="31" t="s">
        <v>98</v>
      </c>
    </row>
    <row r="83" spans="1:3" x14ac:dyDescent="0.2">
      <c r="A83" s="29">
        <v>282</v>
      </c>
      <c r="B83" s="25" t="s">
        <v>123</v>
      </c>
      <c r="C83" s="31" t="s">
        <v>99</v>
      </c>
    </row>
    <row r="84" spans="1:3" x14ac:dyDescent="0.2">
      <c r="A84" s="29">
        <v>283</v>
      </c>
      <c r="B84" s="25" t="s">
        <v>123</v>
      </c>
      <c r="C84" s="31" t="s">
        <v>100</v>
      </c>
    </row>
    <row r="85" spans="1:3" x14ac:dyDescent="0.2">
      <c r="A85" s="29">
        <v>284</v>
      </c>
      <c r="B85" s="25" t="s">
        <v>123</v>
      </c>
      <c r="C85" s="31" t="s">
        <v>101</v>
      </c>
    </row>
    <row r="86" spans="1:3" x14ac:dyDescent="0.2">
      <c r="A86" s="29">
        <v>285</v>
      </c>
      <c r="B86" s="25" t="s">
        <v>123</v>
      </c>
      <c r="C86" s="31" t="s">
        <v>102</v>
      </c>
    </row>
    <row r="87" spans="1:3" x14ac:dyDescent="0.2">
      <c r="A87" s="30">
        <v>286</v>
      </c>
      <c r="B87" s="26" t="s">
        <v>133</v>
      </c>
      <c r="C87" s="32" t="s">
        <v>103</v>
      </c>
    </row>
    <row r="88" spans="1:3" x14ac:dyDescent="0.2">
      <c r="A88" s="29">
        <v>1001</v>
      </c>
      <c r="B88" s="25" t="s">
        <v>127</v>
      </c>
      <c r="C88" s="31" t="s">
        <v>104</v>
      </c>
    </row>
    <row r="89" spans="1:3" x14ac:dyDescent="0.2">
      <c r="A89" s="30">
        <v>1002</v>
      </c>
      <c r="B89" s="26" t="s">
        <v>127</v>
      </c>
      <c r="C89" s="32" t="s">
        <v>105</v>
      </c>
    </row>
    <row r="90" spans="1:3" x14ac:dyDescent="0.2">
      <c r="A90" s="29">
        <v>1003</v>
      </c>
      <c r="B90" s="25" t="s">
        <v>127</v>
      </c>
      <c r="C90" s="31" t="s">
        <v>106</v>
      </c>
    </row>
    <row r="91" spans="1:3" x14ac:dyDescent="0.2">
      <c r="A91" s="30">
        <v>1004</v>
      </c>
      <c r="B91" s="26" t="s">
        <v>127</v>
      </c>
      <c r="C91" s="32" t="s">
        <v>107</v>
      </c>
    </row>
    <row r="92" spans="1:3" x14ac:dyDescent="0.2">
      <c r="A92" s="29">
        <v>1005</v>
      </c>
      <c r="B92" s="25" t="s">
        <v>127</v>
      </c>
      <c r="C92" s="31" t="s">
        <v>108</v>
      </c>
    </row>
    <row r="93" spans="1:3" x14ac:dyDescent="0.2">
      <c r="A93" s="30">
        <v>1006</v>
      </c>
      <c r="B93" s="26" t="s">
        <v>127</v>
      </c>
      <c r="C93" s="32" t="s">
        <v>109</v>
      </c>
    </row>
    <row r="94" spans="1:3" x14ac:dyDescent="0.2">
      <c r="A94" s="29">
        <v>1007</v>
      </c>
      <c r="B94" s="25" t="s">
        <v>127</v>
      </c>
      <c r="C94" s="31" t="s">
        <v>110</v>
      </c>
    </row>
    <row r="95" spans="1:3" x14ac:dyDescent="0.2">
      <c r="A95" s="30">
        <v>1008</v>
      </c>
      <c r="B95" s="26" t="s">
        <v>127</v>
      </c>
      <c r="C95" s="32" t="s">
        <v>111</v>
      </c>
    </row>
    <row r="96" spans="1:3" x14ac:dyDescent="0.2">
      <c r="A96" s="29">
        <v>1009</v>
      </c>
      <c r="B96" s="25" t="s">
        <v>127</v>
      </c>
      <c r="C96" s="31" t="s">
        <v>112</v>
      </c>
    </row>
    <row r="97" spans="1:3" x14ac:dyDescent="0.2">
      <c r="A97" s="30">
        <v>1010</v>
      </c>
      <c r="B97" s="26" t="s">
        <v>127</v>
      </c>
      <c r="C97" s="32" t="s">
        <v>113</v>
      </c>
    </row>
    <row r="98" spans="1:3" x14ac:dyDescent="0.2">
      <c r="A98" s="29">
        <v>1011</v>
      </c>
      <c r="B98" s="25" t="s">
        <v>127</v>
      </c>
      <c r="C98" s="31" t="s">
        <v>114</v>
      </c>
    </row>
    <row r="99" spans="1:3" x14ac:dyDescent="0.2">
      <c r="A99" s="29">
        <v>1012</v>
      </c>
      <c r="B99" s="25" t="s">
        <v>127</v>
      </c>
      <c r="C99" s="31" t="s">
        <v>115</v>
      </c>
    </row>
    <row r="100" spans="1:3" x14ac:dyDescent="0.2">
      <c r="A100" s="29">
        <v>1013</v>
      </c>
      <c r="B100" s="25" t="s">
        <v>127</v>
      </c>
      <c r="C100" s="31" t="s">
        <v>116</v>
      </c>
    </row>
    <row r="101" spans="1:3" x14ac:dyDescent="0.2">
      <c r="A101" s="29">
        <v>1014</v>
      </c>
      <c r="B101" s="25" t="s">
        <v>127</v>
      </c>
      <c r="C101" s="31" t="s">
        <v>117</v>
      </c>
    </row>
    <row r="102" spans="1:3" x14ac:dyDescent="0.2">
      <c r="A102" s="29">
        <v>1015</v>
      </c>
      <c r="B102" s="25" t="s">
        <v>127</v>
      </c>
      <c r="C102" s="31" t="s">
        <v>118</v>
      </c>
    </row>
    <row r="103" spans="1:3" x14ac:dyDescent="0.2">
      <c r="A103" s="30">
        <v>1016</v>
      </c>
      <c r="B103" s="26" t="s">
        <v>127</v>
      </c>
      <c r="C103" s="32" t="s">
        <v>119</v>
      </c>
    </row>
    <row r="104" spans="1:3" x14ac:dyDescent="0.2">
      <c r="A104" s="27"/>
      <c r="B104" s="27"/>
    </row>
    <row r="105" spans="1:3" x14ac:dyDescent="0.2">
      <c r="A105" s="27"/>
      <c r="B105" s="27"/>
    </row>
    <row r="106" spans="1:3" x14ac:dyDescent="0.2">
      <c r="A106" s="27"/>
      <c r="B106" s="27"/>
    </row>
    <row r="107" spans="1:3" x14ac:dyDescent="0.2">
      <c r="A107" s="27"/>
      <c r="B107" s="27"/>
    </row>
    <row r="108" spans="1:3" x14ac:dyDescent="0.2">
      <c r="A108" s="27"/>
      <c r="B108" s="27"/>
    </row>
    <row r="109" spans="1:3" x14ac:dyDescent="0.2">
      <c r="A109" s="27"/>
      <c r="B109" s="27"/>
    </row>
    <row r="110" spans="1:3" x14ac:dyDescent="0.2">
      <c r="A110" s="27"/>
      <c r="B110" s="27"/>
    </row>
    <row r="111" spans="1:3" x14ac:dyDescent="0.2">
      <c r="A111" s="27"/>
      <c r="B111" s="27"/>
    </row>
    <row r="112" spans="1:3" x14ac:dyDescent="0.2">
      <c r="A112" s="27"/>
      <c r="B112" s="27"/>
    </row>
  </sheetData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0"/>
  <sheetViews>
    <sheetView workbookViewId="0">
      <selection activeCell="B11" sqref="B11"/>
    </sheetView>
  </sheetViews>
  <sheetFormatPr defaultColWidth="9" defaultRowHeight="39" customHeight="1" x14ac:dyDescent="0.2"/>
  <cols>
    <col min="1" max="1" width="9" style="13"/>
    <col min="2" max="2" width="9" style="14"/>
    <col min="3" max="5" width="9" style="13"/>
    <col min="6" max="10" width="9" style="14"/>
    <col min="11" max="16384" width="9" style="13"/>
  </cols>
  <sheetData>
    <row r="2" spans="1:10" ht="39" customHeight="1" x14ac:dyDescent="0.2">
      <c r="A2" s="13" t="s">
        <v>135</v>
      </c>
      <c r="B2" s="14" t="s">
        <v>136</v>
      </c>
    </row>
    <row r="3" spans="1:10" ht="39" customHeight="1" x14ac:dyDescent="0.2">
      <c r="A3" s="13" t="s">
        <v>137</v>
      </c>
      <c r="B3" s="14" t="s">
        <v>138</v>
      </c>
    </row>
    <row r="4" spans="1:10" ht="39" customHeight="1" x14ac:dyDescent="0.2">
      <c r="A4" s="13" t="s">
        <v>139</v>
      </c>
      <c r="B4" s="14" t="s">
        <v>144</v>
      </c>
    </row>
    <row r="5" spans="1:10" ht="39" customHeight="1" x14ac:dyDescent="0.2">
      <c r="A5" s="13" t="s">
        <v>140</v>
      </c>
      <c r="B5" s="14" t="s">
        <v>141</v>
      </c>
    </row>
    <row r="6" spans="1:10" ht="39" customHeight="1" x14ac:dyDescent="0.2">
      <c r="A6" s="13" t="s">
        <v>145</v>
      </c>
      <c r="B6" s="14" t="s">
        <v>146</v>
      </c>
    </row>
    <row r="7" spans="1:10" ht="39" customHeight="1" x14ac:dyDescent="0.2">
      <c r="A7" s="20" t="s">
        <v>147</v>
      </c>
      <c r="B7" s="21" t="s">
        <v>149</v>
      </c>
      <c r="C7" s="20"/>
      <c r="D7" s="20"/>
      <c r="E7" s="20"/>
      <c r="F7" s="21"/>
      <c r="G7" s="21"/>
      <c r="H7" s="19"/>
      <c r="I7" s="19"/>
      <c r="J7" s="19"/>
    </row>
    <row r="8" spans="1:10" ht="39" customHeight="1" x14ac:dyDescent="0.2">
      <c r="A8" s="22"/>
      <c r="B8" s="21"/>
      <c r="C8" s="20"/>
      <c r="D8" s="20"/>
      <c r="E8" s="20"/>
      <c r="F8" s="23" t="s">
        <v>148</v>
      </c>
      <c r="G8" s="21" t="s">
        <v>152</v>
      </c>
      <c r="H8" s="19"/>
      <c r="I8" s="19"/>
      <c r="J8" s="19"/>
    </row>
    <row r="9" spans="1:10" ht="39" customHeight="1" x14ac:dyDescent="0.2">
      <c r="A9" s="13" t="s">
        <v>150</v>
      </c>
      <c r="B9" s="14" t="s">
        <v>153</v>
      </c>
    </row>
    <row r="10" spans="1:10" ht="39" customHeight="1" x14ac:dyDescent="0.2">
      <c r="A10" s="14"/>
      <c r="B10" s="14" t="s">
        <v>154</v>
      </c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topLeftCell="A4" workbookViewId="0">
      <selection activeCell="G2" sqref="G2"/>
    </sheetView>
  </sheetViews>
  <sheetFormatPr defaultColWidth="9" defaultRowHeight="52.5" customHeight="1" x14ac:dyDescent="0.2"/>
  <cols>
    <col min="1" max="1" width="9" style="8"/>
    <col min="2" max="2" width="60.90625" style="8" customWidth="1"/>
    <col min="3" max="16384" width="9" style="8"/>
  </cols>
  <sheetData>
    <row r="1" spans="1:2" ht="52.5" customHeight="1" x14ac:dyDescent="0.2">
      <c r="B1" s="10" t="s">
        <v>132</v>
      </c>
    </row>
    <row r="2" spans="1:2" ht="52.5" customHeight="1" x14ac:dyDescent="0.2">
      <c r="A2" s="9" t="s">
        <v>17</v>
      </c>
      <c r="B2" s="15">
        <v>275</v>
      </c>
    </row>
    <row r="3" spans="1:2" ht="52.5" customHeight="1" x14ac:dyDescent="0.2">
      <c r="A3" s="9" t="s">
        <v>124</v>
      </c>
      <c r="B3" s="17" t="str">
        <f>VLOOKUP($B$2,学校番号!$A$2:$C$103,2)</f>
        <v>神戸市立</v>
      </c>
    </row>
    <row r="4" spans="1:2" ht="52.5" customHeight="1" x14ac:dyDescent="0.2">
      <c r="A4" s="9" t="s">
        <v>122</v>
      </c>
      <c r="B4" s="17" t="str">
        <f>VLOOKUP($B$2,学校番号!$A$2:$C$103,3)</f>
        <v>井吹台中</v>
      </c>
    </row>
    <row r="5" spans="1:2" ht="52.5" customHeight="1" x14ac:dyDescent="0.2">
      <c r="A5" s="9" t="s">
        <v>128</v>
      </c>
      <c r="B5" s="16" t="s">
        <v>157</v>
      </c>
    </row>
    <row r="6" spans="1:2" ht="52.5" customHeight="1" x14ac:dyDescent="0.2">
      <c r="A6" s="9" t="s">
        <v>129</v>
      </c>
      <c r="B6" s="15" t="s">
        <v>158</v>
      </c>
    </row>
    <row r="7" spans="1:2" ht="52.5" customHeight="1" x14ac:dyDescent="0.2">
      <c r="A7" s="9" t="s">
        <v>130</v>
      </c>
      <c r="B7" s="15" t="s">
        <v>134</v>
      </c>
    </row>
    <row r="8" spans="1:2" ht="52.5" customHeight="1" x14ac:dyDescent="0.2">
      <c r="A8" s="36" t="s">
        <v>156</v>
      </c>
      <c r="B8" s="15" t="s">
        <v>151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D4" sqref="D4"/>
    </sheetView>
  </sheetViews>
  <sheetFormatPr defaultColWidth="9" defaultRowHeight="52.5" customHeight="1" x14ac:dyDescent="0.2"/>
  <cols>
    <col min="1" max="1" width="9" style="8"/>
    <col min="2" max="2" width="60.90625" style="8" customWidth="1"/>
    <col min="3" max="16384" width="9" style="8"/>
  </cols>
  <sheetData>
    <row r="1" spans="1:2" ht="52.5" customHeight="1" x14ac:dyDescent="0.2">
      <c r="B1" s="10" t="s">
        <v>132</v>
      </c>
    </row>
    <row r="2" spans="1:2" ht="52.5" customHeight="1" x14ac:dyDescent="0.2">
      <c r="A2" s="9" t="s">
        <v>17</v>
      </c>
      <c r="B2" s="15"/>
    </row>
    <row r="3" spans="1:2" ht="52.5" customHeight="1" x14ac:dyDescent="0.2">
      <c r="A3" s="9" t="s">
        <v>124</v>
      </c>
      <c r="B3" s="17" t="e">
        <f>VLOOKUP($B$2,学校番号!$A$2:$C$103,2,)</f>
        <v>#N/A</v>
      </c>
    </row>
    <row r="4" spans="1:2" ht="52.5" customHeight="1" x14ac:dyDescent="0.2">
      <c r="A4" s="9" t="s">
        <v>122</v>
      </c>
      <c r="B4" s="17" t="e">
        <f>VLOOKUP($B$2,学校番号!$A$2:$C$103,3,)</f>
        <v>#N/A</v>
      </c>
    </row>
    <row r="5" spans="1:2" ht="52.5" customHeight="1" x14ac:dyDescent="0.2">
      <c r="A5" s="9" t="s">
        <v>128</v>
      </c>
      <c r="B5" s="15"/>
    </row>
    <row r="6" spans="1:2" ht="52.5" customHeight="1" x14ac:dyDescent="0.2">
      <c r="A6" s="9" t="s">
        <v>129</v>
      </c>
      <c r="B6" s="15"/>
    </row>
    <row r="7" spans="1:2" ht="52.5" customHeight="1" x14ac:dyDescent="0.2">
      <c r="A7" s="9" t="s">
        <v>130</v>
      </c>
      <c r="B7" s="15"/>
    </row>
    <row r="8" spans="1:2" ht="52.5" customHeight="1" x14ac:dyDescent="0.2">
      <c r="A8" s="9" t="s">
        <v>131</v>
      </c>
      <c r="B8" s="1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6"/>
  <sheetViews>
    <sheetView view="pageBreakPreview" topLeftCell="A13" zoomScale="60" zoomScaleNormal="100" workbookViewId="0">
      <selection activeCell="AK14" sqref="AK14"/>
    </sheetView>
  </sheetViews>
  <sheetFormatPr defaultColWidth="9" defaultRowHeight="13" x14ac:dyDescent="0.2"/>
  <cols>
    <col min="1" max="32" width="2.90625" style="1" customWidth="1"/>
    <col min="33" max="16384" width="9" style="1"/>
  </cols>
  <sheetData>
    <row r="1" spans="1:32" ht="29.25" customHeight="1" x14ac:dyDescent="0.2">
      <c r="A1" s="48" t="s">
        <v>155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41.25" customHeight="1" x14ac:dyDescent="0.2">
      <c r="A3" s="45" t="s">
        <v>0</v>
      </c>
      <c r="B3" s="43"/>
      <c r="C3" s="43"/>
      <c r="D3" s="43"/>
      <c r="E3" s="43"/>
      <c r="F3" s="44"/>
      <c r="G3" s="45" t="e">
        <f>学校情報入力!$B$3</f>
        <v>#N/A</v>
      </c>
      <c r="H3" s="43"/>
      <c r="I3" s="43"/>
      <c r="J3" s="43"/>
      <c r="K3" s="43"/>
      <c r="L3" s="43" t="e">
        <f>学校情報入力!$B$4</f>
        <v>#N/A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 t="s">
        <v>120</v>
      </c>
      <c r="AC3" s="43"/>
      <c r="AD3" s="43"/>
      <c r="AE3" s="43"/>
      <c r="AF3" s="44"/>
    </row>
    <row r="4" spans="1:32" ht="41.25" customHeight="1" x14ac:dyDescent="0.2">
      <c r="A4" s="45" t="s">
        <v>1</v>
      </c>
      <c r="B4" s="43"/>
      <c r="C4" s="43"/>
      <c r="D4" s="43"/>
      <c r="E4" s="43"/>
      <c r="F4" s="44"/>
      <c r="G4" s="11" t="s">
        <v>121</v>
      </c>
      <c r="H4" s="46">
        <f>学校情報入力!$B$5</f>
        <v>0</v>
      </c>
      <c r="I4" s="46"/>
      <c r="J4" s="46"/>
      <c r="K4" s="47"/>
      <c r="L4" s="45">
        <f>学校情報入力!$B$6</f>
        <v>0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4"/>
    </row>
    <row r="5" spans="1:32" ht="41.25" customHeight="1" x14ac:dyDescent="0.2">
      <c r="A5" s="45" t="s">
        <v>2</v>
      </c>
      <c r="B5" s="43"/>
      <c r="C5" s="43"/>
      <c r="D5" s="43"/>
      <c r="E5" s="43"/>
      <c r="F5" s="44"/>
      <c r="G5" s="45" t="s">
        <v>5</v>
      </c>
      <c r="H5" s="43"/>
      <c r="I5" s="43"/>
      <c r="J5" s="43"/>
      <c r="K5" s="43"/>
      <c r="L5" s="43"/>
      <c r="M5" s="43"/>
      <c r="N5" s="43"/>
      <c r="O5" s="43"/>
      <c r="P5" s="43">
        <f>学校情報入力!$B$7</f>
        <v>0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2" ht="41.25" customHeight="1" x14ac:dyDescent="0.2">
      <c r="A6" s="45" t="s">
        <v>3</v>
      </c>
      <c r="B6" s="43"/>
      <c r="C6" s="43"/>
      <c r="D6" s="43"/>
      <c r="E6" s="43"/>
      <c r="F6" s="44"/>
      <c r="G6" s="45" t="s">
        <v>6</v>
      </c>
      <c r="H6" s="43"/>
      <c r="I6" s="43"/>
      <c r="J6" s="43"/>
      <c r="K6" s="43"/>
      <c r="L6" s="43"/>
      <c r="M6" s="43"/>
      <c r="N6" s="43"/>
      <c r="O6" s="43"/>
      <c r="P6" s="43"/>
      <c r="Q6" s="46">
        <f>学校情報入力!$B$8</f>
        <v>0</v>
      </c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7"/>
    </row>
    <row r="8" spans="1:32" ht="19" x14ac:dyDescent="0.2">
      <c r="B8" s="3" t="s">
        <v>142</v>
      </c>
    </row>
    <row r="10" spans="1:32" s="4" customFormat="1" ht="33" customHeight="1" x14ac:dyDescent="0.2">
      <c r="C10" s="5"/>
      <c r="D10" s="42"/>
      <c r="E10" s="42"/>
      <c r="F10" s="42"/>
      <c r="G10" s="42"/>
      <c r="H10" s="39" t="s">
        <v>14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1"/>
      <c r="AA10" s="42" t="s">
        <v>7</v>
      </c>
      <c r="AB10" s="42"/>
      <c r="AC10" s="42"/>
    </row>
    <row r="11" spans="1:32" s="4" customFormat="1" ht="39.75" customHeight="1" x14ac:dyDescent="0.2">
      <c r="C11" s="5"/>
      <c r="D11" s="38">
        <v>1</v>
      </c>
      <c r="E11" s="38"/>
      <c r="F11" s="38"/>
      <c r="G11" s="38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1"/>
      <c r="AA11" s="42"/>
      <c r="AB11" s="42"/>
      <c r="AC11" s="42"/>
    </row>
    <row r="12" spans="1:32" s="4" customFormat="1" ht="39.75" customHeight="1" x14ac:dyDescent="0.2">
      <c r="C12" s="5"/>
      <c r="D12" s="38">
        <v>2</v>
      </c>
      <c r="E12" s="38"/>
      <c r="F12" s="38"/>
      <c r="G12" s="38"/>
      <c r="H12" s="39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1"/>
      <c r="AA12" s="42"/>
      <c r="AB12" s="42"/>
      <c r="AC12" s="42"/>
    </row>
    <row r="13" spans="1:32" s="4" customFormat="1" ht="39.75" customHeight="1" x14ac:dyDescent="0.2">
      <c r="C13" s="5"/>
      <c r="D13" s="38">
        <v>3</v>
      </c>
      <c r="E13" s="38"/>
      <c r="F13" s="38"/>
      <c r="G13" s="38"/>
      <c r="H13" s="39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1"/>
      <c r="AA13" s="42"/>
      <c r="AB13" s="42"/>
      <c r="AC13" s="42"/>
    </row>
    <row r="14" spans="1:32" s="4" customFormat="1" ht="39.75" customHeight="1" x14ac:dyDescent="0.2">
      <c r="C14" s="5"/>
      <c r="D14" s="38">
        <v>4</v>
      </c>
      <c r="E14" s="38"/>
      <c r="F14" s="38"/>
      <c r="G14" s="38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  <c r="AA14" s="42"/>
      <c r="AB14" s="42"/>
      <c r="AC14" s="42"/>
    </row>
    <row r="15" spans="1:32" s="4" customFormat="1" ht="39.75" customHeight="1" x14ac:dyDescent="0.2">
      <c r="C15" s="5"/>
      <c r="D15" s="38">
        <v>5</v>
      </c>
      <c r="E15" s="38"/>
      <c r="F15" s="38"/>
      <c r="G15" s="38"/>
      <c r="H15" s="39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1"/>
      <c r="AA15" s="42"/>
      <c r="AB15" s="42"/>
      <c r="AC15" s="42"/>
    </row>
    <row r="16" spans="1:32" s="4" customFormat="1" ht="39.75" customHeight="1" x14ac:dyDescent="0.2">
      <c r="C16" s="5"/>
      <c r="D16" s="38">
        <v>6</v>
      </c>
      <c r="E16" s="38"/>
      <c r="F16" s="38"/>
      <c r="G16" s="38"/>
      <c r="H16" s="3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  <c r="AA16" s="42"/>
      <c r="AB16" s="42"/>
      <c r="AC16" s="42"/>
    </row>
    <row r="17" spans="3:29" s="4" customFormat="1" ht="39.75" customHeight="1" x14ac:dyDescent="0.2">
      <c r="C17" s="5"/>
      <c r="D17" s="38">
        <v>7</v>
      </c>
      <c r="E17" s="38"/>
      <c r="F17" s="38"/>
      <c r="G17" s="38"/>
      <c r="H17" s="39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1"/>
      <c r="AA17" s="42"/>
      <c r="AB17" s="42"/>
      <c r="AC17" s="42"/>
    </row>
    <row r="18" spans="3:29" s="4" customFormat="1" ht="39.75" customHeight="1" x14ac:dyDescent="0.2">
      <c r="C18" s="5"/>
      <c r="D18" s="38">
        <v>8</v>
      </c>
      <c r="E18" s="38"/>
      <c r="F18" s="38"/>
      <c r="G18" s="38"/>
      <c r="H18" s="39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1"/>
      <c r="AA18" s="42"/>
      <c r="AB18" s="42"/>
      <c r="AC18" s="42"/>
    </row>
    <row r="19" spans="3:29" s="4" customFormat="1" ht="39.75" customHeight="1" x14ac:dyDescent="0.2">
      <c r="C19" s="5"/>
      <c r="D19" s="38">
        <v>9</v>
      </c>
      <c r="E19" s="38"/>
      <c r="F19" s="38"/>
      <c r="G19" s="38"/>
      <c r="H19" s="3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1"/>
      <c r="AA19" s="42"/>
      <c r="AB19" s="42"/>
      <c r="AC19" s="42"/>
    </row>
    <row r="20" spans="3:29" s="4" customFormat="1" ht="39.75" customHeight="1" x14ac:dyDescent="0.2">
      <c r="C20" s="5"/>
      <c r="D20" s="38">
        <v>10</v>
      </c>
      <c r="E20" s="38"/>
      <c r="F20" s="38"/>
      <c r="G20" s="38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1"/>
      <c r="AA20" s="42"/>
      <c r="AB20" s="42"/>
      <c r="AC20" s="42"/>
    </row>
    <row r="22" spans="3:29" ht="40.5" customHeight="1" x14ac:dyDescent="0.2">
      <c r="D22" s="37" t="s">
        <v>8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4" spans="3:29" s="3" customFormat="1" ht="19" x14ac:dyDescent="0.2">
      <c r="Q24" s="3" t="s">
        <v>159</v>
      </c>
    </row>
    <row r="26" spans="3:29" ht="21" x14ac:dyDescent="0.2">
      <c r="C26" s="6" t="s">
        <v>9</v>
      </c>
      <c r="E26" s="6"/>
    </row>
  </sheetData>
  <mergeCells count="48">
    <mergeCell ref="H4:K4"/>
    <mergeCell ref="G5:O5"/>
    <mergeCell ref="G6:P6"/>
    <mergeCell ref="A1:AF1"/>
    <mergeCell ref="A3:F3"/>
    <mergeCell ref="A4:F4"/>
    <mergeCell ref="A5:F5"/>
    <mergeCell ref="A6:F6"/>
    <mergeCell ref="H20:Z20"/>
    <mergeCell ref="D16:G16"/>
    <mergeCell ref="AA13:AC13"/>
    <mergeCell ref="AA14:AC14"/>
    <mergeCell ref="D17:G17"/>
    <mergeCell ref="D18:G18"/>
    <mergeCell ref="D19:G19"/>
    <mergeCell ref="D20:G20"/>
    <mergeCell ref="D10:G10"/>
    <mergeCell ref="D11:G11"/>
    <mergeCell ref="D12:G12"/>
    <mergeCell ref="AB3:AF3"/>
    <mergeCell ref="H13:Z13"/>
    <mergeCell ref="AA10:AC10"/>
    <mergeCell ref="AA11:AC11"/>
    <mergeCell ref="AA12:AC12"/>
    <mergeCell ref="H10:Z10"/>
    <mergeCell ref="H11:Z11"/>
    <mergeCell ref="H12:Z12"/>
    <mergeCell ref="L4:AF4"/>
    <mergeCell ref="P5:AF5"/>
    <mergeCell ref="Q6:AF6"/>
    <mergeCell ref="G3:K3"/>
    <mergeCell ref="L3:AA3"/>
    <mergeCell ref="D22:AC22"/>
    <mergeCell ref="D13:G13"/>
    <mergeCell ref="D14:G14"/>
    <mergeCell ref="D15:G15"/>
    <mergeCell ref="H14:Z14"/>
    <mergeCell ref="H15:Z15"/>
    <mergeCell ref="H16:Z16"/>
    <mergeCell ref="H17:Z17"/>
    <mergeCell ref="H18:Z18"/>
    <mergeCell ref="H19:Z19"/>
    <mergeCell ref="AA15:AC15"/>
    <mergeCell ref="AA16:AC16"/>
    <mergeCell ref="AA17:AC17"/>
    <mergeCell ref="AA18:AC18"/>
    <mergeCell ref="AA19:AC19"/>
    <mergeCell ref="AA20:AC20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6"/>
  <sheetViews>
    <sheetView view="pageBreakPreview" topLeftCell="A19" zoomScale="60" zoomScaleNormal="100" workbookViewId="0">
      <selection activeCell="AK8" sqref="AK8"/>
    </sheetView>
  </sheetViews>
  <sheetFormatPr defaultColWidth="9" defaultRowHeight="13" x14ac:dyDescent="0.2"/>
  <cols>
    <col min="1" max="2" width="9" style="1"/>
    <col min="3" max="34" width="2.90625" style="1" customWidth="1"/>
    <col min="35" max="16384" width="9" style="1"/>
  </cols>
  <sheetData>
    <row r="1" spans="1:34" ht="29.25" customHeight="1" x14ac:dyDescent="0.2">
      <c r="A1" s="50"/>
      <c r="C1" s="48" t="str">
        <f>団体戦Ａ!A1</f>
        <v>令和５年度　神戸市中学校新人テニス大会 申込用紙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</row>
    <row r="2" spans="1:34" ht="14.25" customHeight="1" x14ac:dyDescent="0.2">
      <c r="A2" s="5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41.25" customHeight="1" x14ac:dyDescent="0.2">
      <c r="A3" s="12"/>
      <c r="C3" s="45" t="s">
        <v>0</v>
      </c>
      <c r="D3" s="43"/>
      <c r="E3" s="43"/>
      <c r="F3" s="43"/>
      <c r="G3" s="43"/>
      <c r="H3" s="44"/>
      <c r="I3" s="45" t="e">
        <f>学校情報入力!$B$3</f>
        <v>#N/A</v>
      </c>
      <c r="J3" s="43"/>
      <c r="K3" s="43"/>
      <c r="L3" s="43"/>
      <c r="M3" s="43"/>
      <c r="N3" s="43" t="e">
        <f>学校情報入力!$B$4</f>
        <v>#N/A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 t="s">
        <v>120</v>
      </c>
      <c r="AE3" s="43"/>
      <c r="AF3" s="43"/>
      <c r="AG3" s="43"/>
      <c r="AH3" s="44"/>
    </row>
    <row r="4" spans="1:34" ht="41.25" customHeight="1" x14ac:dyDescent="0.2">
      <c r="C4" s="45" t="s">
        <v>1</v>
      </c>
      <c r="D4" s="43"/>
      <c r="E4" s="43"/>
      <c r="F4" s="43"/>
      <c r="G4" s="43"/>
      <c r="H4" s="44"/>
      <c r="I4" s="11" t="s">
        <v>121</v>
      </c>
      <c r="J4" s="46">
        <f>学校情報入力!$B$5</f>
        <v>0</v>
      </c>
      <c r="K4" s="46"/>
      <c r="L4" s="46"/>
      <c r="M4" s="47"/>
      <c r="N4" s="45">
        <f>学校情報入力!$B$6</f>
        <v>0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4"/>
    </row>
    <row r="5" spans="1:34" ht="41.25" customHeight="1" x14ac:dyDescent="0.2">
      <c r="C5" s="45" t="s">
        <v>2</v>
      </c>
      <c r="D5" s="43"/>
      <c r="E5" s="43"/>
      <c r="F5" s="43"/>
      <c r="G5" s="43"/>
      <c r="H5" s="44"/>
      <c r="I5" s="45" t="s">
        <v>5</v>
      </c>
      <c r="J5" s="43"/>
      <c r="K5" s="43"/>
      <c r="L5" s="43"/>
      <c r="M5" s="43"/>
      <c r="N5" s="43"/>
      <c r="O5" s="43"/>
      <c r="P5" s="43"/>
      <c r="Q5" s="43"/>
      <c r="R5" s="43">
        <f>学校情報入力!$B$7</f>
        <v>0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4"/>
    </row>
    <row r="6" spans="1:34" ht="41.25" customHeight="1" x14ac:dyDescent="0.2">
      <c r="C6" s="45" t="s">
        <v>3</v>
      </c>
      <c r="D6" s="43"/>
      <c r="E6" s="43"/>
      <c r="F6" s="43"/>
      <c r="G6" s="43"/>
      <c r="H6" s="44"/>
      <c r="I6" s="45" t="s">
        <v>6</v>
      </c>
      <c r="J6" s="43"/>
      <c r="K6" s="43"/>
      <c r="L6" s="43"/>
      <c r="M6" s="43"/>
      <c r="N6" s="43"/>
      <c r="O6" s="43"/>
      <c r="P6" s="43"/>
      <c r="Q6" s="43"/>
      <c r="R6" s="43"/>
      <c r="S6" s="46">
        <f>学校情報入力!$B$8</f>
        <v>0</v>
      </c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7"/>
    </row>
    <row r="8" spans="1:34" ht="19" x14ac:dyDescent="0.2">
      <c r="D8" s="3" t="s">
        <v>143</v>
      </c>
    </row>
    <row r="10" spans="1:34" s="4" customFormat="1" ht="33" customHeight="1" x14ac:dyDescent="0.2">
      <c r="E10" s="5"/>
      <c r="F10" s="42"/>
      <c r="G10" s="42"/>
      <c r="H10" s="42"/>
      <c r="I10" s="42"/>
      <c r="J10" s="39" t="s">
        <v>14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42" t="s">
        <v>7</v>
      </c>
      <c r="AD10" s="42"/>
      <c r="AE10" s="42"/>
    </row>
    <row r="11" spans="1:34" s="4" customFormat="1" ht="39.75" customHeight="1" x14ac:dyDescent="0.2">
      <c r="E11" s="5"/>
      <c r="F11" s="38">
        <v>1</v>
      </c>
      <c r="G11" s="38"/>
      <c r="H11" s="38"/>
      <c r="I11" s="38"/>
      <c r="J11" s="39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1"/>
      <c r="AC11" s="42"/>
      <c r="AD11" s="42"/>
      <c r="AE11" s="42"/>
    </row>
    <row r="12" spans="1:34" s="4" customFormat="1" ht="39.75" customHeight="1" x14ac:dyDescent="0.2">
      <c r="E12" s="5"/>
      <c r="F12" s="38">
        <v>2</v>
      </c>
      <c r="G12" s="38"/>
      <c r="H12" s="38"/>
      <c r="I12" s="38"/>
      <c r="J12" s="39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42"/>
      <c r="AD12" s="42"/>
      <c r="AE12" s="42"/>
    </row>
    <row r="13" spans="1:34" s="4" customFormat="1" ht="39.75" customHeight="1" x14ac:dyDescent="0.2">
      <c r="E13" s="5"/>
      <c r="F13" s="38">
        <v>3</v>
      </c>
      <c r="G13" s="38"/>
      <c r="H13" s="38"/>
      <c r="I13" s="38"/>
      <c r="J13" s="3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  <c r="AC13" s="42"/>
      <c r="AD13" s="42"/>
      <c r="AE13" s="42"/>
    </row>
    <row r="14" spans="1:34" s="4" customFormat="1" ht="39.75" customHeight="1" x14ac:dyDescent="0.2">
      <c r="E14" s="5"/>
      <c r="F14" s="38">
        <v>4</v>
      </c>
      <c r="G14" s="38"/>
      <c r="H14" s="38"/>
      <c r="I14" s="38"/>
      <c r="J14" s="39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1"/>
      <c r="AC14" s="42"/>
      <c r="AD14" s="42"/>
      <c r="AE14" s="42"/>
    </row>
    <row r="15" spans="1:34" s="4" customFormat="1" ht="39.75" customHeight="1" x14ac:dyDescent="0.2">
      <c r="E15" s="5"/>
      <c r="F15" s="38">
        <v>5</v>
      </c>
      <c r="G15" s="38"/>
      <c r="H15" s="38"/>
      <c r="I15" s="38"/>
      <c r="J15" s="39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1"/>
      <c r="AC15" s="42"/>
      <c r="AD15" s="42"/>
      <c r="AE15" s="42"/>
    </row>
    <row r="16" spans="1:34" s="4" customFormat="1" ht="39.75" customHeight="1" x14ac:dyDescent="0.2">
      <c r="E16" s="5"/>
      <c r="F16" s="38">
        <v>6</v>
      </c>
      <c r="G16" s="38"/>
      <c r="H16" s="38"/>
      <c r="I16" s="38"/>
      <c r="J16" s="39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1"/>
      <c r="AC16" s="42"/>
      <c r="AD16" s="42"/>
      <c r="AE16" s="42"/>
    </row>
    <row r="17" spans="5:31" s="4" customFormat="1" ht="39.75" customHeight="1" x14ac:dyDescent="0.2">
      <c r="E17" s="5"/>
      <c r="F17" s="38">
        <v>7</v>
      </c>
      <c r="G17" s="38"/>
      <c r="H17" s="38"/>
      <c r="I17" s="38"/>
      <c r="J17" s="39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1"/>
      <c r="AC17" s="42"/>
      <c r="AD17" s="42"/>
      <c r="AE17" s="42"/>
    </row>
    <row r="18" spans="5:31" s="4" customFormat="1" ht="39.75" customHeight="1" x14ac:dyDescent="0.2">
      <c r="E18" s="5"/>
      <c r="F18" s="38">
        <v>8</v>
      </c>
      <c r="G18" s="38"/>
      <c r="H18" s="38"/>
      <c r="I18" s="38"/>
      <c r="J18" s="39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1"/>
      <c r="AC18" s="42"/>
      <c r="AD18" s="42"/>
      <c r="AE18" s="42"/>
    </row>
    <row r="19" spans="5:31" s="4" customFormat="1" ht="39.75" customHeight="1" x14ac:dyDescent="0.2">
      <c r="E19" s="5"/>
      <c r="F19" s="38">
        <v>9</v>
      </c>
      <c r="G19" s="38"/>
      <c r="H19" s="38"/>
      <c r="I19" s="38"/>
      <c r="J19" s="39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1"/>
      <c r="AC19" s="42"/>
      <c r="AD19" s="42"/>
      <c r="AE19" s="42"/>
    </row>
    <row r="20" spans="5:31" s="4" customFormat="1" ht="39.75" customHeight="1" x14ac:dyDescent="0.2">
      <c r="E20" s="5"/>
      <c r="F20" s="38">
        <v>10</v>
      </c>
      <c r="G20" s="38"/>
      <c r="H20" s="38"/>
      <c r="I20" s="38"/>
      <c r="J20" s="39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1"/>
      <c r="AC20" s="42"/>
      <c r="AD20" s="42"/>
      <c r="AE20" s="42"/>
    </row>
    <row r="22" spans="5:31" ht="40.5" customHeight="1" x14ac:dyDescent="0.2">
      <c r="F22" s="37" t="s">
        <v>8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4" spans="5:31" s="3" customFormat="1" ht="19" x14ac:dyDescent="0.2">
      <c r="S24" s="3" t="str">
        <f>団体戦Ａ!$Q$24</f>
        <v>　令和５年 　　月　　　日</v>
      </c>
    </row>
    <row r="26" spans="5:31" ht="21" x14ac:dyDescent="0.2">
      <c r="E26" s="6" t="s">
        <v>9</v>
      </c>
      <c r="G26" s="6"/>
    </row>
  </sheetData>
  <mergeCells count="49">
    <mergeCell ref="F22:AE22"/>
    <mergeCell ref="F19:I19"/>
    <mergeCell ref="J19:AB19"/>
    <mergeCell ref="AC19:AE19"/>
    <mergeCell ref="F20:I20"/>
    <mergeCell ref="J20:AB20"/>
    <mergeCell ref="AC20:AE20"/>
    <mergeCell ref="F17:I17"/>
    <mergeCell ref="J17:AB17"/>
    <mergeCell ref="AC17:AE17"/>
    <mergeCell ref="F18:I18"/>
    <mergeCell ref="J18:AB18"/>
    <mergeCell ref="AC18:AE18"/>
    <mergeCell ref="F15:I15"/>
    <mergeCell ref="J15:AB15"/>
    <mergeCell ref="AC15:AE15"/>
    <mergeCell ref="F16:I16"/>
    <mergeCell ref="J16:AB16"/>
    <mergeCell ref="AC16:AE16"/>
    <mergeCell ref="F13:I13"/>
    <mergeCell ref="J13:AB13"/>
    <mergeCell ref="AC13:AE13"/>
    <mergeCell ref="F14:I14"/>
    <mergeCell ref="J14:AB14"/>
    <mergeCell ref="AC14:AE14"/>
    <mergeCell ref="F11:I11"/>
    <mergeCell ref="J11:AB11"/>
    <mergeCell ref="AC11:AE11"/>
    <mergeCell ref="F12:I12"/>
    <mergeCell ref="J12:AB12"/>
    <mergeCell ref="AC12:AE12"/>
    <mergeCell ref="C6:H6"/>
    <mergeCell ref="I6:R6"/>
    <mergeCell ref="S6:AH6"/>
    <mergeCell ref="F10:I10"/>
    <mergeCell ref="J10:AB10"/>
    <mergeCell ref="AC10:AE10"/>
    <mergeCell ref="C4:H4"/>
    <mergeCell ref="J4:M4"/>
    <mergeCell ref="N4:AH4"/>
    <mergeCell ref="C5:H5"/>
    <mergeCell ref="I5:Q5"/>
    <mergeCell ref="R5:AH5"/>
    <mergeCell ref="A1:A2"/>
    <mergeCell ref="C1:AH1"/>
    <mergeCell ref="C3:H3"/>
    <mergeCell ref="I3:M3"/>
    <mergeCell ref="N3:AC3"/>
    <mergeCell ref="AD3:AH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view="pageBreakPreview" zoomScale="60" zoomScaleNormal="100" workbookViewId="0">
      <selection activeCell="H11" sqref="H11:S11"/>
    </sheetView>
  </sheetViews>
  <sheetFormatPr defaultColWidth="9" defaultRowHeight="13" x14ac:dyDescent="0.2"/>
  <cols>
    <col min="1" max="32" width="2.90625" style="1" customWidth="1"/>
    <col min="33" max="16384" width="9" style="1"/>
  </cols>
  <sheetData>
    <row r="1" spans="1:32" ht="29.25" customHeight="1" x14ac:dyDescent="0.2">
      <c r="A1" s="48" t="str">
        <f>団体戦Ａ!A1</f>
        <v>令和５年度　神戸市中学校新人テニス大会 申込用紙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4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8.4" customHeight="1" x14ac:dyDescent="0.2">
      <c r="A3" s="45" t="s">
        <v>0</v>
      </c>
      <c r="B3" s="43"/>
      <c r="C3" s="43"/>
      <c r="D3" s="43"/>
      <c r="E3" s="43"/>
      <c r="F3" s="44"/>
      <c r="G3" s="45" t="e">
        <f>学校情報入力!$B$3</f>
        <v>#N/A</v>
      </c>
      <c r="H3" s="43"/>
      <c r="I3" s="43"/>
      <c r="J3" s="43"/>
      <c r="K3" s="43"/>
      <c r="L3" s="43"/>
      <c r="M3" s="43"/>
      <c r="N3" s="43" t="e">
        <f>学校情報入力!$B$4</f>
        <v>#N/A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 t="s">
        <v>120</v>
      </c>
      <c r="AC3" s="43"/>
      <c r="AD3" s="43"/>
      <c r="AE3" s="43"/>
      <c r="AF3" s="44"/>
    </row>
    <row r="4" spans="1:32" ht="38.4" customHeight="1" x14ac:dyDescent="0.2">
      <c r="A4" s="45" t="s">
        <v>1</v>
      </c>
      <c r="B4" s="43"/>
      <c r="C4" s="43"/>
      <c r="D4" s="43"/>
      <c r="E4" s="43"/>
      <c r="F4" s="44"/>
      <c r="G4" s="18" t="s">
        <v>4</v>
      </c>
      <c r="H4" s="43">
        <f>学校情報入力!$B$5</f>
        <v>0</v>
      </c>
      <c r="I4" s="43"/>
      <c r="J4" s="43"/>
      <c r="K4" s="44"/>
      <c r="L4" s="45">
        <f>学校情報入力!$B$6</f>
        <v>0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4"/>
    </row>
    <row r="5" spans="1:32" ht="38.4" customHeight="1" x14ac:dyDescent="0.2">
      <c r="A5" s="45" t="s">
        <v>2</v>
      </c>
      <c r="B5" s="43"/>
      <c r="C5" s="43"/>
      <c r="D5" s="43"/>
      <c r="E5" s="43"/>
      <c r="F5" s="44"/>
      <c r="G5" s="45" t="s">
        <v>5</v>
      </c>
      <c r="H5" s="43"/>
      <c r="I5" s="43"/>
      <c r="J5" s="43"/>
      <c r="K5" s="43"/>
      <c r="L5" s="43"/>
      <c r="M5" s="43"/>
      <c r="N5" s="43"/>
      <c r="O5" s="43"/>
      <c r="P5" s="43">
        <f>学校情報入力!$B$7</f>
        <v>0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2" ht="38.4" customHeight="1" x14ac:dyDescent="0.2">
      <c r="A6" s="45" t="s">
        <v>3</v>
      </c>
      <c r="B6" s="43"/>
      <c r="C6" s="43"/>
      <c r="D6" s="43"/>
      <c r="E6" s="43"/>
      <c r="F6" s="44"/>
      <c r="G6" s="45" t="s">
        <v>6</v>
      </c>
      <c r="H6" s="43"/>
      <c r="I6" s="43"/>
      <c r="J6" s="43"/>
      <c r="K6" s="43"/>
      <c r="L6" s="43"/>
      <c r="M6" s="43"/>
      <c r="N6" s="43"/>
      <c r="O6" s="43"/>
      <c r="P6" s="43"/>
      <c r="Q6" s="43">
        <f>学校情報入力!$B$8</f>
        <v>0</v>
      </c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4"/>
    </row>
    <row r="7" spans="1:32" ht="14.25" customHeight="1" x14ac:dyDescent="0.2"/>
    <row r="8" spans="1:32" ht="19" x14ac:dyDescent="0.2">
      <c r="B8" s="3" t="s">
        <v>11</v>
      </c>
    </row>
    <row r="10" spans="1:32" s="4" customFormat="1" ht="48" customHeight="1" x14ac:dyDescent="0.2">
      <c r="C10" s="5"/>
      <c r="D10" s="42"/>
      <c r="E10" s="42"/>
      <c r="F10" s="42"/>
      <c r="G10" s="42"/>
      <c r="H10" s="51" t="s">
        <v>13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 t="s">
        <v>7</v>
      </c>
      <c r="U10" s="42"/>
      <c r="V10" s="42"/>
      <c r="W10" s="51" t="s">
        <v>10</v>
      </c>
      <c r="X10" s="42"/>
      <c r="Y10" s="42"/>
      <c r="Z10" s="42"/>
      <c r="AA10" s="42"/>
      <c r="AB10" s="42"/>
      <c r="AC10" s="42"/>
      <c r="AD10" s="42"/>
    </row>
    <row r="11" spans="1:32" s="4" customFormat="1" ht="39.75" customHeight="1" x14ac:dyDescent="0.2">
      <c r="C11" s="5"/>
      <c r="D11" s="38">
        <v>1</v>
      </c>
      <c r="E11" s="38"/>
      <c r="F11" s="38"/>
      <c r="G11" s="38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51"/>
      <c r="X11" s="42"/>
      <c r="Y11" s="42"/>
      <c r="Z11" s="42"/>
      <c r="AA11" s="42"/>
      <c r="AB11" s="42"/>
      <c r="AC11" s="42"/>
      <c r="AD11" s="42"/>
    </row>
    <row r="12" spans="1:32" s="4" customFormat="1" ht="39.75" customHeight="1" x14ac:dyDescent="0.2">
      <c r="C12" s="5"/>
      <c r="D12" s="38">
        <v>2</v>
      </c>
      <c r="E12" s="38"/>
      <c r="F12" s="38"/>
      <c r="G12" s="38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51"/>
      <c r="X12" s="42"/>
      <c r="Y12" s="42"/>
      <c r="Z12" s="42"/>
      <c r="AA12" s="42"/>
      <c r="AB12" s="42"/>
      <c r="AC12" s="42"/>
      <c r="AD12" s="42"/>
    </row>
    <row r="13" spans="1:32" s="4" customFormat="1" ht="39.75" customHeight="1" x14ac:dyDescent="0.2">
      <c r="C13" s="5"/>
      <c r="D13" s="38">
        <v>3</v>
      </c>
      <c r="E13" s="38"/>
      <c r="F13" s="38"/>
      <c r="G13" s="38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51"/>
      <c r="X13" s="42"/>
      <c r="Y13" s="42"/>
      <c r="Z13" s="42"/>
      <c r="AA13" s="42"/>
      <c r="AB13" s="42"/>
      <c r="AC13" s="42"/>
      <c r="AD13" s="42"/>
    </row>
    <row r="14" spans="1:32" s="4" customFormat="1" ht="39.75" customHeight="1" x14ac:dyDescent="0.2">
      <c r="C14" s="5"/>
      <c r="D14" s="38">
        <v>4</v>
      </c>
      <c r="E14" s="38"/>
      <c r="F14" s="38"/>
      <c r="G14" s="38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51"/>
      <c r="X14" s="42"/>
      <c r="Y14" s="42"/>
      <c r="Z14" s="42"/>
      <c r="AA14" s="42"/>
      <c r="AB14" s="42"/>
      <c r="AC14" s="42"/>
      <c r="AD14" s="42"/>
    </row>
    <row r="15" spans="1:32" s="4" customFormat="1" ht="39.75" customHeight="1" x14ac:dyDescent="0.2">
      <c r="C15" s="5"/>
      <c r="D15" s="38">
        <v>5</v>
      </c>
      <c r="E15" s="38"/>
      <c r="F15" s="38"/>
      <c r="G15" s="38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51"/>
      <c r="X15" s="42"/>
      <c r="Y15" s="42"/>
      <c r="Z15" s="42"/>
      <c r="AA15" s="42"/>
      <c r="AB15" s="42"/>
      <c r="AC15" s="42"/>
      <c r="AD15" s="42"/>
    </row>
    <row r="16" spans="1:32" s="4" customFormat="1" ht="39.75" customHeight="1" x14ac:dyDescent="0.2">
      <c r="C16" s="5"/>
      <c r="D16" s="38">
        <v>6</v>
      </c>
      <c r="E16" s="38"/>
      <c r="F16" s="38"/>
      <c r="G16" s="38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51"/>
      <c r="X16" s="42"/>
      <c r="Y16" s="42"/>
      <c r="Z16" s="42"/>
      <c r="AA16" s="42"/>
      <c r="AB16" s="42"/>
      <c r="AC16" s="42"/>
      <c r="AD16" s="42"/>
    </row>
    <row r="17" spans="3:30" s="4" customFormat="1" ht="39.75" customHeight="1" x14ac:dyDescent="0.2">
      <c r="C17" s="5"/>
      <c r="D17" s="38">
        <v>7</v>
      </c>
      <c r="E17" s="38"/>
      <c r="F17" s="38"/>
      <c r="G17" s="38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51"/>
      <c r="X17" s="42"/>
      <c r="Y17" s="42"/>
      <c r="Z17" s="42"/>
      <c r="AA17" s="42"/>
      <c r="AB17" s="42"/>
      <c r="AC17" s="42"/>
      <c r="AD17" s="42"/>
    </row>
    <row r="18" spans="3:30" s="4" customFormat="1" ht="39.75" customHeight="1" x14ac:dyDescent="0.2">
      <c r="C18" s="5"/>
      <c r="D18" s="38">
        <v>8</v>
      </c>
      <c r="E18" s="38"/>
      <c r="F18" s="38"/>
      <c r="G18" s="38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51"/>
      <c r="X18" s="42"/>
      <c r="Y18" s="42"/>
      <c r="Z18" s="42"/>
      <c r="AA18" s="42"/>
      <c r="AB18" s="42"/>
      <c r="AC18" s="42"/>
      <c r="AD18" s="42"/>
    </row>
    <row r="19" spans="3:30" s="4" customFormat="1" ht="39.75" customHeight="1" x14ac:dyDescent="0.2">
      <c r="C19" s="5"/>
      <c r="D19" s="38" t="s">
        <v>15</v>
      </c>
      <c r="E19" s="38"/>
      <c r="F19" s="38"/>
      <c r="G19" s="38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51"/>
      <c r="X19" s="42"/>
      <c r="Y19" s="42"/>
      <c r="Z19" s="42"/>
      <c r="AA19" s="42"/>
      <c r="AB19" s="42"/>
      <c r="AC19" s="42"/>
      <c r="AD19" s="42"/>
    </row>
    <row r="20" spans="3:30" s="4" customFormat="1" ht="39.75" customHeight="1" x14ac:dyDescent="0.2">
      <c r="C20" s="5"/>
      <c r="D20" s="38" t="s">
        <v>16</v>
      </c>
      <c r="E20" s="38"/>
      <c r="F20" s="38"/>
      <c r="G20" s="38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51"/>
      <c r="X20" s="42"/>
      <c r="Y20" s="42"/>
      <c r="Z20" s="42"/>
      <c r="AA20" s="42"/>
      <c r="AB20" s="42"/>
      <c r="AC20" s="42"/>
      <c r="AD20" s="42"/>
    </row>
    <row r="21" spans="3:30" ht="10.5" customHeight="1" x14ac:dyDescent="0.2"/>
    <row r="22" spans="3:30" ht="40.5" customHeight="1" x14ac:dyDescent="0.2">
      <c r="D22" s="37" t="s">
        <v>8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4" spans="3:30" s="3" customFormat="1" ht="19" x14ac:dyDescent="0.2">
      <c r="Q24" s="3" t="str">
        <f>団体戦Ａ!$Q$24</f>
        <v>　令和５年 　　月　　　日</v>
      </c>
    </row>
    <row r="26" spans="3:30" ht="21" x14ac:dyDescent="0.2">
      <c r="C26" s="6" t="s">
        <v>9</v>
      </c>
      <c r="E26" s="6"/>
    </row>
  </sheetData>
  <mergeCells count="59">
    <mergeCell ref="W18:AD18"/>
    <mergeCell ref="D14:G14"/>
    <mergeCell ref="H14:S14"/>
    <mergeCell ref="T14:V14"/>
    <mergeCell ref="W14:AD14"/>
    <mergeCell ref="D15:G15"/>
    <mergeCell ref="H15:S15"/>
    <mergeCell ref="T15:V15"/>
    <mergeCell ref="W15:AD15"/>
    <mergeCell ref="D13:G13"/>
    <mergeCell ref="H13:S13"/>
    <mergeCell ref="T13:V13"/>
    <mergeCell ref="W13:AD13"/>
    <mergeCell ref="D22:AC22"/>
    <mergeCell ref="D16:G16"/>
    <mergeCell ref="H16:S16"/>
    <mergeCell ref="T16:V16"/>
    <mergeCell ref="W16:AD16"/>
    <mergeCell ref="D17:G17"/>
    <mergeCell ref="H17:S17"/>
    <mergeCell ref="T17:V17"/>
    <mergeCell ref="W17:AD17"/>
    <mergeCell ref="D18:G18"/>
    <mergeCell ref="H18:S18"/>
    <mergeCell ref="T18:V18"/>
    <mergeCell ref="D11:G11"/>
    <mergeCell ref="H11:S11"/>
    <mergeCell ref="T11:V11"/>
    <mergeCell ref="W11:AD11"/>
    <mergeCell ref="H12:S12"/>
    <mergeCell ref="T12:V12"/>
    <mergeCell ref="W12:AD12"/>
    <mergeCell ref="D12:G12"/>
    <mergeCell ref="D19:G19"/>
    <mergeCell ref="H19:S19"/>
    <mergeCell ref="T19:V19"/>
    <mergeCell ref="W19:AD19"/>
    <mergeCell ref="D20:G20"/>
    <mergeCell ref="H20:S20"/>
    <mergeCell ref="T20:V20"/>
    <mergeCell ref="W20:AD20"/>
    <mergeCell ref="D10:G10"/>
    <mergeCell ref="H10:S10"/>
    <mergeCell ref="G6:P6"/>
    <mergeCell ref="T10:V10"/>
    <mergeCell ref="W10:AD10"/>
    <mergeCell ref="Q6:AF6"/>
    <mergeCell ref="A1:AF1"/>
    <mergeCell ref="A3:F3"/>
    <mergeCell ref="A4:F4"/>
    <mergeCell ref="A5:F5"/>
    <mergeCell ref="A6:F6"/>
    <mergeCell ref="P5:AF5"/>
    <mergeCell ref="G5:O5"/>
    <mergeCell ref="G3:M3"/>
    <mergeCell ref="N3:AA3"/>
    <mergeCell ref="AB3:AF3"/>
    <mergeCell ref="H4:K4"/>
    <mergeCell ref="L4:AF4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8"/>
  <sheetViews>
    <sheetView tabSelected="1" view="pageBreakPreview" topLeftCell="A18" zoomScale="60" zoomScaleNormal="100" workbookViewId="0">
      <selection activeCell="AJ27" sqref="AJ27"/>
    </sheetView>
  </sheetViews>
  <sheetFormatPr defaultColWidth="9" defaultRowHeight="13" x14ac:dyDescent="0.2"/>
  <cols>
    <col min="1" max="32" width="2.90625" style="1" customWidth="1"/>
    <col min="33" max="16384" width="9" style="1"/>
  </cols>
  <sheetData>
    <row r="1" spans="1:32" ht="29.25" customHeight="1" x14ac:dyDescent="0.2">
      <c r="A1" s="48" t="str">
        <f>団体戦Ａ!A1</f>
        <v>令和５年度　神戸市中学校新人テニス大会 申込用紙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4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7.5" customHeight="1" x14ac:dyDescent="0.2">
      <c r="A3" s="45" t="s">
        <v>0</v>
      </c>
      <c r="B3" s="43"/>
      <c r="C3" s="43"/>
      <c r="D3" s="43"/>
      <c r="E3" s="43"/>
      <c r="F3" s="44"/>
      <c r="G3" s="45" t="e">
        <f>学校情報入力!$B$3</f>
        <v>#N/A</v>
      </c>
      <c r="H3" s="43"/>
      <c r="I3" s="43"/>
      <c r="J3" s="43"/>
      <c r="K3" s="43"/>
      <c r="L3" s="43"/>
      <c r="M3" s="43"/>
      <c r="N3" s="43" t="e">
        <f>学校情報入力!$B$4</f>
        <v>#N/A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 t="s">
        <v>120</v>
      </c>
      <c r="AC3" s="43"/>
      <c r="AD3" s="43"/>
      <c r="AE3" s="43"/>
      <c r="AF3" s="44"/>
    </row>
    <row r="4" spans="1:32" ht="37.5" customHeight="1" x14ac:dyDescent="0.2">
      <c r="A4" s="45" t="s">
        <v>1</v>
      </c>
      <c r="B4" s="43"/>
      <c r="C4" s="43"/>
      <c r="D4" s="43"/>
      <c r="E4" s="43"/>
      <c r="F4" s="44"/>
      <c r="G4" s="18" t="s">
        <v>4</v>
      </c>
      <c r="H4" s="43">
        <f>学校情報入力!$B$5</f>
        <v>0</v>
      </c>
      <c r="I4" s="43"/>
      <c r="J4" s="43"/>
      <c r="K4" s="44"/>
      <c r="L4" s="45">
        <f>学校情報入力!$B$6</f>
        <v>0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4"/>
    </row>
    <row r="5" spans="1:32" ht="37.5" customHeight="1" x14ac:dyDescent="0.2">
      <c r="A5" s="45" t="s">
        <v>2</v>
      </c>
      <c r="B5" s="43"/>
      <c r="C5" s="43"/>
      <c r="D5" s="43"/>
      <c r="E5" s="43"/>
      <c r="F5" s="44"/>
      <c r="G5" s="45" t="s">
        <v>5</v>
      </c>
      <c r="H5" s="43"/>
      <c r="I5" s="43"/>
      <c r="J5" s="43"/>
      <c r="K5" s="43"/>
      <c r="L5" s="43"/>
      <c r="M5" s="43"/>
      <c r="N5" s="43"/>
      <c r="O5" s="43"/>
      <c r="P5" s="43">
        <f>学校情報入力!$B$7</f>
        <v>0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4"/>
    </row>
    <row r="6" spans="1:32" ht="37.5" customHeight="1" x14ac:dyDescent="0.2">
      <c r="A6" s="45" t="s">
        <v>3</v>
      </c>
      <c r="B6" s="43"/>
      <c r="C6" s="43"/>
      <c r="D6" s="43"/>
      <c r="E6" s="43"/>
      <c r="F6" s="44"/>
      <c r="G6" s="45" t="s">
        <v>6</v>
      </c>
      <c r="H6" s="43"/>
      <c r="I6" s="43"/>
      <c r="J6" s="43"/>
      <c r="K6" s="43"/>
      <c r="L6" s="43"/>
      <c r="M6" s="43"/>
      <c r="N6" s="43"/>
      <c r="O6" s="43"/>
      <c r="P6" s="43"/>
      <c r="Q6" s="43">
        <f>学校情報入力!$B$8</f>
        <v>0</v>
      </c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4"/>
    </row>
    <row r="8" spans="1:32" ht="19" x14ac:dyDescent="0.2">
      <c r="B8" s="3" t="s">
        <v>12</v>
      </c>
    </row>
    <row r="10" spans="1:32" s="4" customFormat="1" ht="37.5" customHeight="1" x14ac:dyDescent="0.2">
      <c r="C10" s="5"/>
      <c r="D10" s="42"/>
      <c r="E10" s="42"/>
      <c r="F10" s="42"/>
      <c r="G10" s="42"/>
      <c r="H10" s="51" t="s">
        <v>13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 t="s">
        <v>7</v>
      </c>
      <c r="U10" s="42"/>
      <c r="V10" s="42"/>
      <c r="W10" s="51" t="s">
        <v>10</v>
      </c>
      <c r="X10" s="42"/>
      <c r="Y10" s="42"/>
      <c r="Z10" s="42"/>
      <c r="AA10" s="42"/>
      <c r="AB10" s="42"/>
      <c r="AC10" s="42"/>
      <c r="AD10" s="42"/>
    </row>
    <row r="11" spans="1:32" s="4" customFormat="1" ht="35" customHeight="1" x14ac:dyDescent="0.2">
      <c r="C11" s="5"/>
      <c r="D11" s="52">
        <v>1</v>
      </c>
      <c r="E11" s="53"/>
      <c r="F11" s="53"/>
      <c r="G11" s="54"/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60"/>
      <c r="T11" s="58"/>
      <c r="U11" s="59"/>
      <c r="V11" s="60"/>
      <c r="W11" s="61"/>
      <c r="X11" s="62"/>
      <c r="Y11" s="62"/>
      <c r="Z11" s="62"/>
      <c r="AA11" s="62"/>
      <c r="AB11" s="62"/>
      <c r="AC11" s="62"/>
      <c r="AD11" s="63"/>
    </row>
    <row r="12" spans="1:32" s="4" customFormat="1" ht="35" customHeight="1" x14ac:dyDescent="0.2">
      <c r="C12" s="5"/>
      <c r="D12" s="55"/>
      <c r="E12" s="56"/>
      <c r="F12" s="56"/>
      <c r="G12" s="57"/>
      <c r="H12" s="64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6"/>
      <c r="T12" s="64"/>
      <c r="U12" s="65"/>
      <c r="V12" s="66"/>
      <c r="W12" s="67"/>
      <c r="X12" s="68"/>
      <c r="Y12" s="68"/>
      <c r="Z12" s="68"/>
      <c r="AA12" s="68"/>
      <c r="AB12" s="68"/>
      <c r="AC12" s="68"/>
      <c r="AD12" s="69"/>
    </row>
    <row r="13" spans="1:32" s="4" customFormat="1" ht="35" customHeight="1" x14ac:dyDescent="0.2">
      <c r="C13" s="5"/>
      <c r="D13" s="52">
        <v>2</v>
      </c>
      <c r="E13" s="53"/>
      <c r="F13" s="53"/>
      <c r="G13" s="54"/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  <c r="T13" s="58"/>
      <c r="U13" s="59"/>
      <c r="V13" s="60"/>
      <c r="W13" s="61"/>
      <c r="X13" s="62"/>
      <c r="Y13" s="62"/>
      <c r="Z13" s="62"/>
      <c r="AA13" s="62"/>
      <c r="AB13" s="62"/>
      <c r="AC13" s="62"/>
      <c r="AD13" s="63"/>
    </row>
    <row r="14" spans="1:32" s="4" customFormat="1" ht="35" customHeight="1" x14ac:dyDescent="0.2">
      <c r="C14" s="5"/>
      <c r="D14" s="55"/>
      <c r="E14" s="56"/>
      <c r="F14" s="56"/>
      <c r="G14" s="57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6"/>
      <c r="T14" s="64"/>
      <c r="U14" s="65"/>
      <c r="V14" s="66"/>
      <c r="W14" s="67"/>
      <c r="X14" s="68"/>
      <c r="Y14" s="68"/>
      <c r="Z14" s="68"/>
      <c r="AA14" s="68"/>
      <c r="AB14" s="68"/>
      <c r="AC14" s="68"/>
      <c r="AD14" s="69"/>
    </row>
    <row r="15" spans="1:32" s="4" customFormat="1" ht="35" customHeight="1" x14ac:dyDescent="0.2">
      <c r="C15" s="5"/>
      <c r="D15" s="52">
        <v>3</v>
      </c>
      <c r="E15" s="53"/>
      <c r="F15" s="53"/>
      <c r="G15" s="54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3"/>
      <c r="X15" s="72"/>
      <c r="Y15" s="72"/>
      <c r="Z15" s="72"/>
      <c r="AA15" s="72"/>
      <c r="AB15" s="72"/>
      <c r="AC15" s="72"/>
      <c r="AD15" s="72"/>
    </row>
    <row r="16" spans="1:32" s="4" customFormat="1" ht="35" customHeight="1" x14ac:dyDescent="0.2">
      <c r="C16" s="5"/>
      <c r="D16" s="55"/>
      <c r="E16" s="56"/>
      <c r="F16" s="56"/>
      <c r="G16" s="57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0"/>
      <c r="X16" s="71"/>
      <c r="Y16" s="71"/>
      <c r="Z16" s="71"/>
      <c r="AA16" s="71"/>
      <c r="AB16" s="71"/>
      <c r="AC16" s="71"/>
      <c r="AD16" s="71"/>
    </row>
    <row r="17" spans="3:30" s="4" customFormat="1" ht="35" customHeight="1" x14ac:dyDescent="0.2">
      <c r="C17" s="5"/>
      <c r="D17" s="52">
        <v>4</v>
      </c>
      <c r="E17" s="53"/>
      <c r="F17" s="53"/>
      <c r="G17" s="54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3"/>
      <c r="X17" s="72"/>
      <c r="Y17" s="72"/>
      <c r="Z17" s="72"/>
      <c r="AA17" s="72"/>
      <c r="AB17" s="72"/>
      <c r="AC17" s="72"/>
      <c r="AD17" s="72"/>
    </row>
    <row r="18" spans="3:30" s="4" customFormat="1" ht="35" customHeight="1" x14ac:dyDescent="0.2">
      <c r="C18" s="5"/>
      <c r="D18" s="55"/>
      <c r="E18" s="56"/>
      <c r="F18" s="56"/>
      <c r="G18" s="57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0"/>
      <c r="X18" s="71"/>
      <c r="Y18" s="71"/>
      <c r="Z18" s="71"/>
      <c r="AA18" s="71"/>
      <c r="AB18" s="71"/>
      <c r="AC18" s="71"/>
      <c r="AD18" s="71"/>
    </row>
    <row r="19" spans="3:30" s="4" customFormat="1" ht="35" customHeight="1" x14ac:dyDescent="0.2">
      <c r="C19" s="5"/>
      <c r="D19" s="52" t="s">
        <v>15</v>
      </c>
      <c r="E19" s="53"/>
      <c r="F19" s="53"/>
      <c r="G19" s="54"/>
      <c r="H19" s="58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60"/>
      <c r="T19" s="58"/>
      <c r="U19" s="59"/>
      <c r="V19" s="60"/>
      <c r="W19" s="61"/>
      <c r="X19" s="62"/>
      <c r="Y19" s="62"/>
      <c r="Z19" s="62"/>
      <c r="AA19" s="62"/>
      <c r="AB19" s="62"/>
      <c r="AC19" s="62"/>
      <c r="AD19" s="63"/>
    </row>
    <row r="20" spans="3:30" s="4" customFormat="1" ht="35" customHeight="1" x14ac:dyDescent="0.2">
      <c r="C20" s="5"/>
      <c r="D20" s="55"/>
      <c r="E20" s="56"/>
      <c r="F20" s="56"/>
      <c r="G20" s="57"/>
      <c r="H20" s="64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6"/>
      <c r="T20" s="64"/>
      <c r="U20" s="65"/>
      <c r="V20" s="66"/>
      <c r="W20" s="67"/>
      <c r="X20" s="68"/>
      <c r="Y20" s="68"/>
      <c r="Z20" s="68"/>
      <c r="AA20" s="68"/>
      <c r="AB20" s="68"/>
      <c r="AC20" s="68"/>
      <c r="AD20" s="69"/>
    </row>
    <row r="21" spans="3:30" s="4" customFormat="1" ht="35" customHeight="1" x14ac:dyDescent="0.2">
      <c r="C21" s="5"/>
      <c r="D21" s="52" t="s">
        <v>16</v>
      </c>
      <c r="E21" s="53"/>
      <c r="F21" s="53"/>
      <c r="G21" s="54"/>
      <c r="H21" s="58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60"/>
      <c r="T21" s="58"/>
      <c r="U21" s="59"/>
      <c r="V21" s="60"/>
      <c r="W21" s="61"/>
      <c r="X21" s="62"/>
      <c r="Y21" s="62"/>
      <c r="Z21" s="62"/>
      <c r="AA21" s="62"/>
      <c r="AB21" s="62"/>
      <c r="AC21" s="62"/>
      <c r="AD21" s="63"/>
    </row>
    <row r="22" spans="3:30" s="4" customFormat="1" ht="35" customHeight="1" x14ac:dyDescent="0.2">
      <c r="C22" s="5"/>
      <c r="D22" s="55"/>
      <c r="E22" s="56"/>
      <c r="F22" s="56"/>
      <c r="G22" s="57"/>
      <c r="H22" s="64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64"/>
      <c r="U22" s="65"/>
      <c r="V22" s="66"/>
      <c r="W22" s="67"/>
      <c r="X22" s="68"/>
      <c r="Y22" s="68"/>
      <c r="Z22" s="68"/>
      <c r="AA22" s="68"/>
      <c r="AB22" s="68"/>
      <c r="AC22" s="68"/>
      <c r="AD22" s="69"/>
    </row>
    <row r="23" spans="3:30" ht="10.5" customHeight="1" x14ac:dyDescent="0.2"/>
    <row r="24" spans="3:30" ht="40.5" customHeight="1" x14ac:dyDescent="0.2">
      <c r="D24" s="37" t="s">
        <v>8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3:30" ht="6.65" customHeight="1" x14ac:dyDescent="0.2"/>
    <row r="26" spans="3:30" s="3" customFormat="1" ht="19" x14ac:dyDescent="0.2">
      <c r="Q26" s="3" t="str">
        <f>団体戦Ａ!$Q$24</f>
        <v>　令和５年 　　月　　　日</v>
      </c>
    </row>
    <row r="27" spans="3:30" ht="12" customHeight="1" x14ac:dyDescent="0.2"/>
    <row r="28" spans="3:30" ht="21" x14ac:dyDescent="0.2">
      <c r="C28" s="6" t="s">
        <v>9</v>
      </c>
      <c r="E28" s="6"/>
    </row>
  </sheetData>
  <mergeCells count="61">
    <mergeCell ref="D24:AC24"/>
    <mergeCell ref="G3:M3"/>
    <mergeCell ref="N3:AA3"/>
    <mergeCell ref="AB3:AF3"/>
    <mergeCell ref="H4:K4"/>
    <mergeCell ref="L4:AF4"/>
    <mergeCell ref="G5:O5"/>
    <mergeCell ref="P5:AF5"/>
    <mergeCell ref="G6:P6"/>
    <mergeCell ref="Q6:AF6"/>
    <mergeCell ref="D17:G18"/>
    <mergeCell ref="H17:S17"/>
    <mergeCell ref="T17:V17"/>
    <mergeCell ref="W17:AD17"/>
    <mergeCell ref="H18:S18"/>
    <mergeCell ref="T18:V18"/>
    <mergeCell ref="W18:AD18"/>
    <mergeCell ref="D15:G16"/>
    <mergeCell ref="H15:S15"/>
    <mergeCell ref="T15:V15"/>
    <mergeCell ref="W15:AD15"/>
    <mergeCell ref="H16:S16"/>
    <mergeCell ref="T16:V16"/>
    <mergeCell ref="W16:AD16"/>
    <mergeCell ref="T12:V12"/>
    <mergeCell ref="W12:AD12"/>
    <mergeCell ref="D13:G14"/>
    <mergeCell ref="H13:S13"/>
    <mergeCell ref="T13:V13"/>
    <mergeCell ref="W13:AD13"/>
    <mergeCell ref="H14:S14"/>
    <mergeCell ref="T14:V14"/>
    <mergeCell ref="W14:AD14"/>
    <mergeCell ref="D21:G22"/>
    <mergeCell ref="H21:S21"/>
    <mergeCell ref="T21:V21"/>
    <mergeCell ref="W21:AD21"/>
    <mergeCell ref="H22:S22"/>
    <mergeCell ref="T22:V22"/>
    <mergeCell ref="W22:AD22"/>
    <mergeCell ref="D10:G10"/>
    <mergeCell ref="T10:V10"/>
    <mergeCell ref="W10:AD10"/>
    <mergeCell ref="D19:G20"/>
    <mergeCell ref="H19:S19"/>
    <mergeCell ref="T19:V19"/>
    <mergeCell ref="W19:AD19"/>
    <mergeCell ref="H20:S20"/>
    <mergeCell ref="T20:V20"/>
    <mergeCell ref="W20:AD20"/>
    <mergeCell ref="H10:S10"/>
    <mergeCell ref="D11:G12"/>
    <mergeCell ref="H11:S11"/>
    <mergeCell ref="T11:V11"/>
    <mergeCell ref="W11:AD11"/>
    <mergeCell ref="H12:S12"/>
    <mergeCell ref="A1:AF1"/>
    <mergeCell ref="A3:F3"/>
    <mergeCell ref="A4:F4"/>
    <mergeCell ref="A5:F5"/>
    <mergeCell ref="A6:F6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学校番号</vt:lpstr>
      <vt:lpstr>申し込み方法</vt:lpstr>
      <vt:lpstr>学校情報入力 (例)</vt:lpstr>
      <vt:lpstr>学校情報入力</vt:lpstr>
      <vt:lpstr>団体戦Ａ</vt:lpstr>
      <vt:lpstr>団体戦Ｂ</vt:lpstr>
      <vt:lpstr>シングルス</vt:lpstr>
      <vt:lpstr>ダブルス</vt:lpstr>
      <vt:lpstr>シングルス!Print_Area</vt:lpstr>
      <vt:lpstr>ダブルス!Print_Area</vt:lpstr>
      <vt:lpstr>団体戦Ａ!Print_Area</vt:lpstr>
      <vt:lpstr>団体戦Ｂ!Print_Area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島田　裕生(井吹台中学校)</cp:lastModifiedBy>
  <cp:lastPrinted>2023-09-05T04:16:50Z</cp:lastPrinted>
  <dcterms:created xsi:type="dcterms:W3CDTF">2018-08-28T03:29:00Z</dcterms:created>
  <dcterms:modified xsi:type="dcterms:W3CDTF">2023-09-05T04:17:47Z</dcterms:modified>
</cp:coreProperties>
</file>